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2435" windowHeight="11760" tabRatio="887" activeTab="8"/>
  </bookViews>
  <sheets>
    <sheet name="wod 1" sheetId="6" r:id="rId1"/>
    <sheet name="wod 2" sheetId="4" r:id="rId2"/>
    <sheet name="wod 3a" sheetId="10" r:id="rId3"/>
    <sheet name="wod 3b" sheetId="11" r:id="rId4"/>
    <sheet name="wod 3c" sheetId="7" r:id="rId5"/>
    <sheet name="wod 1 dan2" sheetId="8" r:id="rId6"/>
    <sheet name="wod 2a dan2" sheetId="13" r:id="rId7"/>
    <sheet name="wod 2b dan2 " sheetId="9" r:id="rId8"/>
    <sheet name="ZAVRŠNI POREDAK" sheetId="3" r:id="rId9"/>
  </sheets>
  <definedNames>
    <definedName name="_xlnm._FilterDatabase" localSheetId="0" hidden="1">'wod 1'!$A$4:$M$48</definedName>
    <definedName name="_xlnm._FilterDatabase" localSheetId="5" hidden="1">'wod 1 dan2'!$A$4:$M$4</definedName>
    <definedName name="_xlnm._FilterDatabase" localSheetId="1" hidden="1">'wod 2'!$A$4:$M$4</definedName>
    <definedName name="_xlnm._FilterDatabase" localSheetId="6" hidden="1">'wod 2a dan2'!$A$4:$M$4</definedName>
    <definedName name="_xlnm._FilterDatabase" localSheetId="7" hidden="1">'wod 2b dan2 '!$A$4:$M$4</definedName>
    <definedName name="_xlnm._FilterDatabase" localSheetId="2" hidden="1">'wod 3a'!$A$4:$M$4</definedName>
    <definedName name="_xlnm._FilterDatabase" localSheetId="3" hidden="1">'wod 3b'!$A$4:$M$4</definedName>
    <definedName name="_xlnm._FilterDatabase" localSheetId="4" hidden="1">'wod 3c'!$A$4:$M$4</definedName>
    <definedName name="_xlnm._FilterDatabase" localSheetId="8" hidden="1">'ZAVRŠNI POREDAK'!$A$4:$P$48</definedName>
    <definedName name="_xlnm.Print_Area" localSheetId="8">'ZAVRŠNI POREDAK'!$A$1:$Q$48</definedName>
  </definedNames>
  <calcPr calcId="144525"/>
</workbook>
</file>

<file path=xl/calcChain.xml><?xml version="1.0" encoding="utf-8"?>
<calcChain xmlns="http://schemas.openxmlformats.org/spreadsheetml/2006/main">
  <c r="N6" i="3" l="1"/>
  <c r="N7" i="3"/>
  <c r="N8" i="3"/>
  <c r="N9" i="3"/>
  <c r="N10" i="3"/>
  <c r="N13" i="3"/>
  <c r="N12" i="3"/>
  <c r="N11" i="3"/>
  <c r="N14" i="3"/>
  <c r="N15" i="3"/>
  <c r="N16" i="3"/>
  <c r="N17" i="3"/>
  <c r="N18" i="3"/>
  <c r="N19" i="3"/>
  <c r="N22" i="3"/>
  <c r="N20" i="3"/>
  <c r="N21" i="3"/>
  <c r="N23" i="3"/>
  <c r="N24" i="3"/>
  <c r="N26" i="3"/>
  <c r="N25" i="3"/>
  <c r="N27" i="3"/>
  <c r="N28" i="3"/>
  <c r="N29" i="3"/>
  <c r="N5" i="3"/>
  <c r="D48" i="7" l="1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5" i="10"/>
  <c r="D10" i="10"/>
  <c r="D19" i="10"/>
  <c r="D23" i="10"/>
  <c r="D24" i="10"/>
  <c r="D20" i="10"/>
  <c r="D33" i="10"/>
  <c r="D38" i="10"/>
  <c r="D35" i="10"/>
  <c r="D30" i="10"/>
  <c r="D46" i="10"/>
  <c r="D12" i="10"/>
  <c r="D47" i="10"/>
  <c r="D25" i="10"/>
  <c r="D27" i="10"/>
  <c r="D15" i="10"/>
  <c r="D8" i="10"/>
  <c r="D21" i="10"/>
  <c r="D42" i="10"/>
  <c r="D11" i="10"/>
  <c r="D16" i="10"/>
  <c r="D48" i="10"/>
  <c r="D29" i="10"/>
  <c r="D34" i="10"/>
  <c r="D43" i="10"/>
  <c r="D13" i="10"/>
  <c r="D26" i="10"/>
  <c r="D40" i="10"/>
  <c r="D9" i="10"/>
  <c r="D6" i="10"/>
  <c r="D36" i="10"/>
  <c r="D44" i="10"/>
  <c r="D18" i="10"/>
  <c r="D17" i="10"/>
  <c r="D14" i="10"/>
  <c r="D31" i="10"/>
  <c r="D32" i="10"/>
  <c r="D22" i="10"/>
  <c r="D41" i="10"/>
  <c r="D37" i="10"/>
  <c r="D28" i="10"/>
  <c r="D7" i="10"/>
  <c r="D39" i="10"/>
  <c r="D45" i="10"/>
  <c r="I31" i="3"/>
  <c r="I21" i="3"/>
  <c r="I32" i="3"/>
  <c r="I18" i="3"/>
  <c r="I33" i="3"/>
  <c r="I34" i="3"/>
  <c r="I23" i="3"/>
  <c r="I35" i="3"/>
  <c r="I12" i="3"/>
  <c r="I16" i="3"/>
  <c r="I36" i="3"/>
  <c r="I17" i="3"/>
  <c r="I6" i="3"/>
  <c r="I10" i="3"/>
  <c r="I37" i="3"/>
  <c r="I19" i="3"/>
  <c r="I7" i="3"/>
  <c r="I14" i="3"/>
  <c r="I38" i="3"/>
  <c r="I39" i="3"/>
  <c r="I15" i="3"/>
  <c r="I22" i="3"/>
  <c r="I40" i="3"/>
  <c r="I28" i="3"/>
  <c r="I5" i="3"/>
  <c r="I41" i="3"/>
  <c r="I42" i="3"/>
  <c r="I26" i="3"/>
  <c r="I20" i="3"/>
  <c r="I9" i="3"/>
  <c r="I13" i="3"/>
  <c r="I27" i="3"/>
  <c r="I43" i="3"/>
  <c r="I29" i="3"/>
  <c r="I44" i="3"/>
  <c r="I45" i="3"/>
  <c r="I25" i="3"/>
  <c r="I24" i="3"/>
  <c r="I11" i="3"/>
  <c r="I8" i="3"/>
  <c r="I30" i="3"/>
  <c r="P21" i="3" l="1"/>
  <c r="P18" i="3"/>
  <c r="P23" i="3"/>
  <c r="N46" i="3"/>
  <c r="P12" i="3"/>
  <c r="N47" i="3"/>
  <c r="P16" i="3"/>
  <c r="P17" i="3"/>
  <c r="P6" i="3"/>
  <c r="P10" i="3"/>
  <c r="P19" i="3"/>
  <c r="P7" i="3"/>
  <c r="N48" i="3"/>
  <c r="P14" i="3"/>
  <c r="P15" i="3"/>
  <c r="P22" i="3"/>
  <c r="P28" i="3"/>
  <c r="P5" i="3"/>
  <c r="P26" i="3"/>
  <c r="P20" i="3"/>
  <c r="P9" i="3"/>
  <c r="P13" i="3"/>
  <c r="P27" i="3"/>
  <c r="P29" i="3"/>
  <c r="P25" i="3"/>
  <c r="P24" i="3"/>
  <c r="P8" i="3"/>
  <c r="P11" i="3"/>
</calcChain>
</file>

<file path=xl/sharedStrings.xml><?xml version="1.0" encoding="utf-8"?>
<sst xmlns="http://schemas.openxmlformats.org/spreadsheetml/2006/main" count="795" uniqueCount="88">
  <si>
    <t>TIM</t>
  </si>
  <si>
    <t>POSTROJBA</t>
  </si>
  <si>
    <t>WOD 1</t>
  </si>
  <si>
    <t>WOD 2</t>
  </si>
  <si>
    <t>BRIGANTI</t>
  </si>
  <si>
    <t>WOLVES</t>
  </si>
  <si>
    <t>KOSOVO SECURITY FORCE</t>
  </si>
  <si>
    <t>LITHUANIA MP</t>
  </si>
  <si>
    <t>KOBRA 2</t>
  </si>
  <si>
    <t>HRM</t>
  </si>
  <si>
    <t>82MUCH</t>
  </si>
  <si>
    <t>OTROVI</t>
  </si>
  <si>
    <t>GOMBR 1</t>
  </si>
  <si>
    <t>GOMBR 2</t>
  </si>
  <si>
    <t>GOMBR 3</t>
  </si>
  <si>
    <t>UZDANICA</t>
  </si>
  <si>
    <t>GVOZDANSKO</t>
  </si>
  <si>
    <t>WARRIORS 1</t>
  </si>
  <si>
    <t>WARRIORS 2</t>
  </si>
  <si>
    <t>WARRIORS 3</t>
  </si>
  <si>
    <t>WARRIORS 4</t>
  </si>
  <si>
    <t>WARRIORS 5</t>
  </si>
  <si>
    <t>WARRIORS 6</t>
  </si>
  <si>
    <t>WARRIORS 7</t>
  </si>
  <si>
    <t>GMBR 2</t>
  </si>
  <si>
    <t>GMBR 3</t>
  </si>
  <si>
    <t>GMBR 4</t>
  </si>
  <si>
    <t>PZB 1</t>
  </si>
  <si>
    <t>PZB 2</t>
  </si>
  <si>
    <t>PZB 3</t>
  </si>
  <si>
    <t>ZSS</t>
  </si>
  <si>
    <t>IJP ZAGREB ALFA</t>
  </si>
  <si>
    <t>PU MEĐIMURSKA</t>
  </si>
  <si>
    <t>IJP VARAŽDIN</t>
  </si>
  <si>
    <t>POLICIJSKA AKADEMIJA 1</t>
  </si>
  <si>
    <t>IJP KARLOVAČKA</t>
  </si>
  <si>
    <t>ATJ LUČKO 1</t>
  </si>
  <si>
    <t>ATJ LUČKO 2</t>
  </si>
  <si>
    <t>PRAVOSUDNA POLICIJA 1</t>
  </si>
  <si>
    <t>PRAVOSUDNA POLICIJA 2</t>
  </si>
  <si>
    <t>PRAVOSUDNA POLICIJA 3</t>
  </si>
  <si>
    <t>VATROGASCI - ZAGREB</t>
  </si>
  <si>
    <t>TALIJANSKA REPUBLIKA</t>
  </si>
  <si>
    <t>REPUBLIKA SJEVERNA MAKEDONIJA</t>
  </si>
  <si>
    <t>KOSOVO</t>
  </si>
  <si>
    <t>REPUBLIKA LITVA</t>
  </si>
  <si>
    <t>PUKOVNIJA VOJNE POLICIJE</t>
  </si>
  <si>
    <t>HRVATSKA RATNA MORNARICA</t>
  </si>
  <si>
    <t>TOPNIČKO RAKETNA PUKOVNIJA BJELOVAR</t>
  </si>
  <si>
    <t>HKoV - INŽENJERIJSKA PUKOVNIJA</t>
  </si>
  <si>
    <t>BOJNA NBKO</t>
  </si>
  <si>
    <t>HKoV - GOMBR</t>
  </si>
  <si>
    <t>KADETSKA BOJNA                        "PREDRAG MATANOVIĆ"</t>
  </si>
  <si>
    <t>HKoV - GMBR</t>
  </si>
  <si>
    <t>PZB</t>
  </si>
  <si>
    <t>INTERVENTNA POLICIJA</t>
  </si>
  <si>
    <t>PU KARLOVAČKA</t>
  </si>
  <si>
    <t>PU VARAŽDINSKA</t>
  </si>
  <si>
    <t>POLICIJSKA AKADEMIJA</t>
  </si>
  <si>
    <t>ATJ LUČKO</t>
  </si>
  <si>
    <t>MINISTARSTVO PRAVOSUĐA    PRAVOSUDNA POLICIJA</t>
  </si>
  <si>
    <t>JAVNA VATROGASNA POSTROJBA</t>
  </si>
  <si>
    <t>VIRIBUS UNITIS 2019 - REZULTATI</t>
  </si>
  <si>
    <t>mjesto</t>
  </si>
  <si>
    <t>mjesto WOD 1</t>
  </si>
  <si>
    <t>mjesto WOD 2</t>
  </si>
  <si>
    <t>1 DAN   bodovi</t>
  </si>
  <si>
    <t>2 DAN   bodovi</t>
  </si>
  <si>
    <t>mjesto WOD 1         2 dan</t>
  </si>
  <si>
    <t>WOD 2          dan 2</t>
  </si>
  <si>
    <t>WOD 1          dan 2</t>
  </si>
  <si>
    <t>MIX 1</t>
  </si>
  <si>
    <t>MIX 2</t>
  </si>
  <si>
    <t>mjesto WOD 3b</t>
  </si>
  <si>
    <t>mjesto WOD 3c</t>
  </si>
  <si>
    <t>mjesto WOD 3a</t>
  </si>
  <si>
    <t>KOBRA 1</t>
  </si>
  <si>
    <t>HGSS + INŽENJERIJA</t>
  </si>
  <si>
    <t>HVZ + GOMBR + HRM</t>
  </si>
  <si>
    <t>WOD 3a</t>
  </si>
  <si>
    <t>WOD 3c</t>
  </si>
  <si>
    <t>DISTANCE SKI  45"</t>
  </si>
  <si>
    <t>THRUSTER  40/25 kg  45"</t>
  </si>
  <si>
    <t>SAND BAG CARRY 45/30kg  45"</t>
  </si>
  <si>
    <t>WOD 3b</t>
  </si>
  <si>
    <t>ukupno bodovi</t>
  </si>
  <si>
    <t>mjesto WOD 2a         2 dan</t>
  </si>
  <si>
    <t>mjesto WOD 2b         2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</si>
</sst>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6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Berlin Sans FB"/>
      <family val="2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6"/>
      <color theme="1"/>
      <name val="Berlin Sans FB"/>
      <family val="2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theme="1"/>
      <name val="Berlin Sans FB"/>
      <family val="2"/>
    </font>
    <font>
      <b/>
      <sz val="2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7" xfId="0" applyBorder="1"/>
    <xf numFmtId="0" fontId="1" fillId="3" borderId="21" xfId="0" applyFont="1" applyFill="1" applyBorder="1"/>
    <xf numFmtId="0" fontId="1" fillId="3" borderId="22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/>
    <xf numFmtId="0" fontId="9" fillId="6" borderId="1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3" fillId="4" borderId="1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1" fontId="10" fillId="5" borderId="8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0" fillId="0" borderId="30" xfId="0" applyBorder="1"/>
    <xf numFmtId="0" fontId="11" fillId="4" borderId="18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164" fontId="10" fillId="0" borderId="28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29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31" xfId="0" applyBorder="1"/>
    <xf numFmtId="164" fontId="10" fillId="0" borderId="3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Fill="1" applyBorder="1"/>
    <xf numFmtId="1" fontId="2" fillId="0" borderId="35" xfId="0" applyNumberFormat="1" applyFont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" fontId="13" fillId="0" borderId="36" xfId="0" applyNumberFormat="1" applyFont="1" applyBorder="1" applyAlignment="1">
      <alignment horizontal="center" vertical="center"/>
    </xf>
    <xf numFmtId="1" fontId="10" fillId="0" borderId="33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center" vertical="center"/>
    </xf>
    <xf numFmtId="1" fontId="15" fillId="0" borderId="37" xfId="0" applyNumberFormat="1" applyFont="1" applyBorder="1" applyAlignment="1">
      <alignment horizontal="center" vertical="center"/>
    </xf>
    <xf numFmtId="1" fontId="15" fillId="0" borderId="36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942975</xdr:colOff>
      <xdr:row>1</xdr:row>
      <xdr:rowOff>600075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8572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942975</xdr:colOff>
      <xdr:row>1</xdr:row>
      <xdr:rowOff>600075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8572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942975</xdr:colOff>
      <xdr:row>1</xdr:row>
      <xdr:rowOff>600075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"/>
          <a:ext cx="8572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942975</xdr:colOff>
      <xdr:row>1</xdr:row>
      <xdr:rowOff>600075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"/>
          <a:ext cx="8572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942975</xdr:colOff>
      <xdr:row>1</xdr:row>
      <xdr:rowOff>600075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8572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942975</xdr:colOff>
      <xdr:row>1</xdr:row>
      <xdr:rowOff>600075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575"/>
          <a:ext cx="8572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942975</xdr:colOff>
      <xdr:row>1</xdr:row>
      <xdr:rowOff>600075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8572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942975</xdr:colOff>
      <xdr:row>1</xdr:row>
      <xdr:rowOff>600075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8575"/>
          <a:ext cx="8572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86519</xdr:colOff>
      <xdr:row>0</xdr:row>
      <xdr:rowOff>54428</xdr:rowOff>
    </xdr:from>
    <xdr:to>
      <xdr:col>1</xdr:col>
      <xdr:colOff>753269</xdr:colOff>
      <xdr:row>1</xdr:row>
      <xdr:rowOff>580571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9" y="54428"/>
          <a:ext cx="857250" cy="883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84365</xdr:colOff>
      <xdr:row>0</xdr:row>
      <xdr:rowOff>55788</xdr:rowOff>
    </xdr:from>
    <xdr:to>
      <xdr:col>15</xdr:col>
      <xdr:colOff>941615</xdr:colOff>
      <xdr:row>1</xdr:row>
      <xdr:rowOff>572859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4829" y="55788"/>
          <a:ext cx="857250" cy="87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49"/>
  <sheetViews>
    <sheetView zoomScale="70" zoomScaleNormal="70" zoomScaleSheetLayoutView="100" workbookViewId="0">
      <pane ySplit="4" topLeftCell="A5" activePane="bottomLeft" state="frozen"/>
      <selection activeCell="I7" sqref="I7"/>
      <selection pane="bottomLeft" activeCell="H15" sqref="H15"/>
    </sheetView>
  </sheetViews>
  <sheetFormatPr defaultRowHeight="15" x14ac:dyDescent="0.25"/>
  <cols>
    <col min="1" max="1" width="2.28515625" customWidth="1"/>
    <col min="2" max="2" width="31.7109375" customWidth="1"/>
    <col min="3" max="3" width="36.85546875" customWidth="1"/>
    <col min="4" max="4" width="19.7109375" customWidth="1"/>
    <col min="5" max="5" width="6.7109375" customWidth="1"/>
  </cols>
  <sheetData>
    <row r="1" spans="1:6" ht="23.25" customHeight="1" x14ac:dyDescent="0.25"/>
    <row r="2" spans="1:6" ht="77.25" customHeight="1" thickBot="1" x14ac:dyDescent="0.55000000000000004">
      <c r="A2" s="19"/>
      <c r="B2" s="92" t="s">
        <v>62</v>
      </c>
      <c r="C2" s="92"/>
      <c r="D2" s="92"/>
      <c r="E2" s="92"/>
    </row>
    <row r="3" spans="1:6" s="1" customFormat="1" ht="27" customHeight="1" thickTop="1" x14ac:dyDescent="0.35">
      <c r="A3" s="20"/>
      <c r="B3" s="9" t="s">
        <v>0</v>
      </c>
      <c r="C3" s="10" t="s">
        <v>1</v>
      </c>
      <c r="D3" s="41" t="s">
        <v>2</v>
      </c>
      <c r="E3" s="37" t="s">
        <v>63</v>
      </c>
    </row>
    <row r="4" spans="1:6" s="1" customFormat="1" ht="8.25" customHeight="1" thickBot="1" x14ac:dyDescent="0.4">
      <c r="A4" s="21"/>
      <c r="B4" s="6"/>
      <c r="C4" s="7"/>
      <c r="D4" s="42"/>
      <c r="E4" s="38"/>
    </row>
    <row r="5" spans="1:6" ht="27" customHeight="1" thickTop="1" thickBot="1" x14ac:dyDescent="0.3">
      <c r="A5" s="45">
        <v>1</v>
      </c>
      <c r="B5" s="2" t="s">
        <v>10</v>
      </c>
      <c r="C5" s="3" t="s">
        <v>48</v>
      </c>
      <c r="D5" s="47">
        <v>1.5972222222222224E-2</v>
      </c>
      <c r="E5" s="39">
        <v>38</v>
      </c>
      <c r="F5" s="51"/>
    </row>
    <row r="6" spans="1:6" ht="27" customHeight="1" thickTop="1" thickBot="1" x14ac:dyDescent="0.3">
      <c r="A6" s="45">
        <v>2</v>
      </c>
      <c r="B6" s="4" t="s">
        <v>36</v>
      </c>
      <c r="C6" s="5" t="s">
        <v>59</v>
      </c>
      <c r="D6" s="47">
        <v>1.0474537037037037E-2</v>
      </c>
      <c r="E6" s="40">
        <v>8</v>
      </c>
      <c r="F6" s="51"/>
    </row>
    <row r="7" spans="1:6" ht="27" customHeight="1" thickTop="1" thickBot="1" x14ac:dyDescent="0.3">
      <c r="A7" s="45">
        <v>3</v>
      </c>
      <c r="B7" s="4" t="s">
        <v>37</v>
      </c>
      <c r="C7" s="5" t="s">
        <v>59</v>
      </c>
      <c r="D7" s="47">
        <v>1.037037037037037E-2</v>
      </c>
      <c r="E7" s="40">
        <v>6</v>
      </c>
      <c r="F7" s="51"/>
    </row>
    <row r="8" spans="1:6" ht="27" customHeight="1" thickTop="1" thickBot="1" x14ac:dyDescent="0.3">
      <c r="A8" s="45">
        <v>4</v>
      </c>
      <c r="B8" s="4" t="s">
        <v>4</v>
      </c>
      <c r="C8" s="5" t="s">
        <v>42</v>
      </c>
      <c r="D8" s="47">
        <v>1.2673611111111109E-2</v>
      </c>
      <c r="E8" s="40">
        <v>31</v>
      </c>
      <c r="F8" s="51"/>
    </row>
    <row r="9" spans="1:6" ht="27" customHeight="1" thickTop="1" thickBot="1" x14ac:dyDescent="0.3">
      <c r="A9" s="45">
        <v>5</v>
      </c>
      <c r="B9" s="4" t="s">
        <v>72</v>
      </c>
      <c r="C9" s="5" t="s">
        <v>77</v>
      </c>
      <c r="D9" s="47">
        <v>1.1550925925925925E-2</v>
      </c>
      <c r="E9" s="40">
        <v>21</v>
      </c>
      <c r="F9" s="51"/>
    </row>
    <row r="10" spans="1:6" ht="27" customHeight="1" thickTop="1" thickBot="1" x14ac:dyDescent="0.3">
      <c r="A10" s="45">
        <v>6</v>
      </c>
      <c r="B10" s="4" t="s">
        <v>24</v>
      </c>
      <c r="C10" s="5" t="s">
        <v>53</v>
      </c>
      <c r="D10" s="47">
        <v>1.306712962962963E-2</v>
      </c>
      <c r="E10" s="39">
        <v>33</v>
      </c>
      <c r="F10" s="44"/>
    </row>
    <row r="11" spans="1:6" ht="27" customHeight="1" thickTop="1" thickBot="1" x14ac:dyDescent="0.3">
      <c r="A11" s="45">
        <v>7</v>
      </c>
      <c r="B11" s="4" t="s">
        <v>25</v>
      </c>
      <c r="C11" s="5" t="s">
        <v>53</v>
      </c>
      <c r="D11" s="47">
        <v>1.074074074074074E-2</v>
      </c>
      <c r="E11" s="40">
        <v>11</v>
      </c>
      <c r="F11" s="44"/>
    </row>
    <row r="12" spans="1:6" ht="27" customHeight="1" thickTop="1" thickBot="1" x14ac:dyDescent="0.3">
      <c r="A12" s="45">
        <v>8</v>
      </c>
      <c r="B12" s="4" t="s">
        <v>26</v>
      </c>
      <c r="C12" s="5" t="s">
        <v>53</v>
      </c>
      <c r="D12" s="47">
        <v>1.383101851851852E-2</v>
      </c>
      <c r="E12" s="40">
        <v>37</v>
      </c>
      <c r="F12" s="44"/>
    </row>
    <row r="13" spans="1:6" ht="27" customHeight="1" thickTop="1" thickBot="1" x14ac:dyDescent="0.3">
      <c r="A13" s="45">
        <v>9</v>
      </c>
      <c r="B13" s="4" t="s">
        <v>12</v>
      </c>
      <c r="C13" s="5" t="s">
        <v>51</v>
      </c>
      <c r="D13" s="47">
        <v>1.3321759259259261E-2</v>
      </c>
      <c r="E13" s="40">
        <v>35</v>
      </c>
      <c r="F13" s="44"/>
    </row>
    <row r="14" spans="1:6" ht="27" customHeight="1" thickTop="1" thickBot="1" x14ac:dyDescent="0.3">
      <c r="A14" s="45">
        <v>10</v>
      </c>
      <c r="B14" s="4" t="s">
        <v>13</v>
      </c>
      <c r="C14" s="5" t="s">
        <v>51</v>
      </c>
      <c r="D14" s="47">
        <v>1.2002314814814815E-2</v>
      </c>
      <c r="E14" s="40">
        <v>25</v>
      </c>
      <c r="F14" s="44"/>
    </row>
    <row r="15" spans="1:6" ht="27" customHeight="1" thickTop="1" thickBot="1" x14ac:dyDescent="0.3">
      <c r="A15" s="45">
        <v>11</v>
      </c>
      <c r="B15" s="4" t="s">
        <v>14</v>
      </c>
      <c r="C15" s="5" t="s">
        <v>51</v>
      </c>
      <c r="D15" s="47">
        <v>1.2604166666666666E-2</v>
      </c>
      <c r="E15" s="39">
        <v>30</v>
      </c>
      <c r="F15" s="44"/>
    </row>
    <row r="16" spans="1:6" ht="27" customHeight="1" thickTop="1" thickBot="1" x14ac:dyDescent="0.3">
      <c r="A16" s="45">
        <v>12</v>
      </c>
      <c r="B16" s="4"/>
      <c r="C16" s="5"/>
      <c r="D16" s="47"/>
      <c r="E16" s="40">
        <v>42</v>
      </c>
      <c r="F16" s="44"/>
    </row>
    <row r="17" spans="1:6" ht="27" customHeight="1" thickTop="1" thickBot="1" x14ac:dyDescent="0.3">
      <c r="A17" s="45">
        <v>13</v>
      </c>
      <c r="B17" s="4" t="s">
        <v>16</v>
      </c>
      <c r="C17" s="5" t="s">
        <v>49</v>
      </c>
      <c r="D17" s="47">
        <v>1.0069444444444445E-2</v>
      </c>
      <c r="E17" s="39">
        <v>4</v>
      </c>
      <c r="F17" s="44"/>
    </row>
    <row r="18" spans="1:6" ht="27" customHeight="1" thickTop="1" thickBot="1" x14ac:dyDescent="0.3">
      <c r="A18" s="45">
        <v>14</v>
      </c>
      <c r="B18" s="4"/>
      <c r="C18" s="5"/>
      <c r="D18" s="47"/>
      <c r="E18" s="40">
        <v>43</v>
      </c>
      <c r="F18" s="44"/>
    </row>
    <row r="19" spans="1:6" ht="27" customHeight="1" thickTop="1" thickBot="1" x14ac:dyDescent="0.3">
      <c r="A19" s="45">
        <v>15</v>
      </c>
      <c r="B19" s="4" t="s">
        <v>9</v>
      </c>
      <c r="C19" s="5" t="s">
        <v>47</v>
      </c>
      <c r="D19" s="47">
        <v>1.1122685185185185E-2</v>
      </c>
      <c r="E19" s="39">
        <v>16</v>
      </c>
      <c r="F19" s="44"/>
    </row>
    <row r="20" spans="1:6" ht="27" customHeight="1" thickTop="1" thickBot="1" x14ac:dyDescent="0.3">
      <c r="A20" s="45">
        <v>16</v>
      </c>
      <c r="B20" s="4" t="s">
        <v>35</v>
      </c>
      <c r="C20" s="5" t="s">
        <v>56</v>
      </c>
      <c r="D20" s="47">
        <v>1.3101851851851852E-2</v>
      </c>
      <c r="E20" s="39">
        <v>34</v>
      </c>
      <c r="F20" s="44"/>
    </row>
    <row r="21" spans="1:6" ht="27" customHeight="1" thickTop="1" thickBot="1" x14ac:dyDescent="0.3">
      <c r="A21" s="45">
        <v>17</v>
      </c>
      <c r="B21" s="4" t="s">
        <v>33</v>
      </c>
      <c r="C21" s="5" t="s">
        <v>57</v>
      </c>
      <c r="D21" s="47">
        <v>9.9768518518518531E-3</v>
      </c>
      <c r="E21" s="40">
        <v>3</v>
      </c>
      <c r="F21" s="44"/>
    </row>
    <row r="22" spans="1:6" ht="27" customHeight="1" thickTop="1" thickBot="1" x14ac:dyDescent="0.3">
      <c r="A22" s="45">
        <v>18</v>
      </c>
      <c r="B22" s="4" t="s">
        <v>31</v>
      </c>
      <c r="C22" s="5" t="s">
        <v>55</v>
      </c>
      <c r="D22" s="47">
        <v>1.0474537037037037E-2</v>
      </c>
      <c r="E22" s="40">
        <v>8</v>
      </c>
      <c r="F22" s="44"/>
    </row>
    <row r="23" spans="1:6" ht="27" customHeight="1" thickTop="1" thickBot="1" x14ac:dyDescent="0.3">
      <c r="A23" s="45">
        <v>19</v>
      </c>
      <c r="B23" s="4" t="s">
        <v>76</v>
      </c>
      <c r="C23" s="5" t="s">
        <v>46</v>
      </c>
      <c r="D23" s="47">
        <v>1.0243055555555556E-2</v>
      </c>
      <c r="E23" s="40">
        <v>5</v>
      </c>
      <c r="F23" s="44"/>
    </row>
    <row r="24" spans="1:6" ht="27" customHeight="1" thickTop="1" thickBot="1" x14ac:dyDescent="0.3">
      <c r="A24" s="45">
        <v>20</v>
      </c>
      <c r="B24" s="4" t="s">
        <v>8</v>
      </c>
      <c r="C24" s="5" t="s">
        <v>46</v>
      </c>
      <c r="D24" s="47">
        <v>1.7708333333333333E-2</v>
      </c>
      <c r="E24" s="40">
        <v>39</v>
      </c>
      <c r="F24" s="44"/>
    </row>
    <row r="25" spans="1:6" ht="27" customHeight="1" thickTop="1" thickBot="1" x14ac:dyDescent="0.3">
      <c r="A25" s="45">
        <v>21</v>
      </c>
      <c r="B25" s="4" t="s">
        <v>6</v>
      </c>
      <c r="C25" s="5" t="s">
        <v>44</v>
      </c>
      <c r="D25" s="47">
        <v>1.1307870370370371E-2</v>
      </c>
      <c r="E25" s="40">
        <v>20</v>
      </c>
      <c r="F25" s="44"/>
    </row>
    <row r="26" spans="1:6" ht="27" customHeight="1" thickTop="1" thickBot="1" x14ac:dyDescent="0.3">
      <c r="A26" s="45">
        <v>22</v>
      </c>
      <c r="B26" s="4" t="s">
        <v>7</v>
      </c>
      <c r="C26" s="5" t="s">
        <v>45</v>
      </c>
      <c r="D26" s="47">
        <v>9.8842592592592576E-3</v>
      </c>
      <c r="E26" s="40">
        <v>2</v>
      </c>
      <c r="F26" s="44"/>
    </row>
    <row r="27" spans="1:6" ht="27" customHeight="1" thickTop="1" thickBot="1" x14ac:dyDescent="0.3">
      <c r="A27" s="45">
        <v>23</v>
      </c>
      <c r="B27" s="4"/>
      <c r="C27" s="5"/>
      <c r="D27" s="47"/>
      <c r="E27" s="40">
        <v>44</v>
      </c>
      <c r="F27" s="44"/>
    </row>
    <row r="28" spans="1:6" ht="27" customHeight="1" thickTop="1" thickBot="1" x14ac:dyDescent="0.3">
      <c r="A28" s="45">
        <v>24</v>
      </c>
      <c r="B28" s="4" t="s">
        <v>11</v>
      </c>
      <c r="C28" s="5" t="s">
        <v>50</v>
      </c>
      <c r="D28" s="47">
        <v>1.0937500000000001E-2</v>
      </c>
      <c r="E28" s="40">
        <v>13</v>
      </c>
      <c r="F28" s="44"/>
    </row>
    <row r="29" spans="1:6" ht="27" customHeight="1" thickTop="1" thickBot="1" x14ac:dyDescent="0.3">
      <c r="A29" s="45">
        <v>25</v>
      </c>
      <c r="B29" s="4" t="s">
        <v>34</v>
      </c>
      <c r="C29" s="5" t="s">
        <v>58</v>
      </c>
      <c r="D29" s="47">
        <v>1.2824074074074073E-2</v>
      </c>
      <c r="E29" s="40">
        <v>32</v>
      </c>
      <c r="F29" s="44"/>
    </row>
    <row r="30" spans="1:6" ht="27" customHeight="1" thickTop="1" thickBot="1" x14ac:dyDescent="0.3">
      <c r="A30" s="45">
        <v>26</v>
      </c>
      <c r="B30" s="4" t="s">
        <v>71</v>
      </c>
      <c r="C30" s="5" t="s">
        <v>78</v>
      </c>
      <c r="D30" s="47">
        <v>2.314814814814815E-2</v>
      </c>
      <c r="E30" s="40">
        <v>41</v>
      </c>
      <c r="F30" s="44"/>
    </row>
    <row r="31" spans="1:6" ht="27" customHeight="1" thickTop="1" thickBot="1" x14ac:dyDescent="0.3">
      <c r="A31" s="45">
        <v>27</v>
      </c>
      <c r="B31" s="4" t="s">
        <v>38</v>
      </c>
      <c r="C31" s="5" t="s">
        <v>60</v>
      </c>
      <c r="D31" s="47">
        <v>1.064814814814815E-2</v>
      </c>
      <c r="E31" s="40">
        <v>10</v>
      </c>
      <c r="F31" s="44"/>
    </row>
    <row r="32" spans="1:6" ht="27" customHeight="1" thickTop="1" thickBot="1" x14ac:dyDescent="0.3">
      <c r="A32" s="45">
        <v>28</v>
      </c>
      <c r="B32" s="4" t="s">
        <v>39</v>
      </c>
      <c r="C32" s="5" t="s">
        <v>60</v>
      </c>
      <c r="D32" s="47">
        <v>1.042824074074074E-2</v>
      </c>
      <c r="E32" s="40">
        <v>7</v>
      </c>
      <c r="F32" s="44"/>
    </row>
    <row r="33" spans="1:6" ht="27" customHeight="1" thickTop="1" thickBot="1" x14ac:dyDescent="0.3">
      <c r="A33" s="45">
        <v>29</v>
      </c>
      <c r="B33" s="4" t="s">
        <v>40</v>
      </c>
      <c r="C33" s="5" t="s">
        <v>60</v>
      </c>
      <c r="D33" s="47">
        <v>1.1979166666666666E-2</v>
      </c>
      <c r="E33" s="40">
        <v>24</v>
      </c>
      <c r="F33" s="44"/>
    </row>
    <row r="34" spans="1:6" ht="27" customHeight="1" thickTop="1" thickBot="1" x14ac:dyDescent="0.3">
      <c r="A34" s="45">
        <v>30</v>
      </c>
      <c r="B34" s="4" t="s">
        <v>32</v>
      </c>
      <c r="C34" s="5" t="s">
        <v>32</v>
      </c>
      <c r="D34" s="47">
        <v>1.1122685185185185E-2</v>
      </c>
      <c r="E34" s="40">
        <v>16</v>
      </c>
      <c r="F34" s="44"/>
    </row>
    <row r="35" spans="1:6" ht="27" customHeight="1" thickTop="1" thickBot="1" x14ac:dyDescent="0.3">
      <c r="A35" s="45">
        <v>31</v>
      </c>
      <c r="B35" s="4" t="s">
        <v>27</v>
      </c>
      <c r="C35" s="5" t="s">
        <v>54</v>
      </c>
      <c r="D35" s="47">
        <v>9.6874999999999999E-3</v>
      </c>
      <c r="E35" s="40">
        <v>1</v>
      </c>
      <c r="F35" s="44"/>
    </row>
    <row r="36" spans="1:6" ht="27" customHeight="1" thickTop="1" thickBot="1" x14ac:dyDescent="0.3">
      <c r="A36" s="45">
        <v>32</v>
      </c>
      <c r="B36" s="4" t="s">
        <v>28</v>
      </c>
      <c r="C36" s="5" t="s">
        <v>54</v>
      </c>
      <c r="D36" s="47">
        <v>1.2094907407407408E-2</v>
      </c>
      <c r="E36" s="40">
        <v>27</v>
      </c>
      <c r="F36" s="44"/>
    </row>
    <row r="37" spans="1:6" ht="27" customHeight="1" thickTop="1" thickBot="1" x14ac:dyDescent="0.3">
      <c r="A37" s="45">
        <v>33</v>
      </c>
      <c r="B37" s="4" t="s">
        <v>29</v>
      </c>
      <c r="C37" s="5" t="s">
        <v>54</v>
      </c>
      <c r="D37" s="47">
        <v>1.3784722222222224E-2</v>
      </c>
      <c r="E37" s="40">
        <v>36</v>
      </c>
      <c r="F37" s="44"/>
    </row>
    <row r="38" spans="1:6" ht="27" customHeight="1" thickTop="1" thickBot="1" x14ac:dyDescent="0.3">
      <c r="A38" s="45">
        <v>34</v>
      </c>
      <c r="B38" s="4" t="s">
        <v>15</v>
      </c>
      <c r="C38" s="5" t="s">
        <v>49</v>
      </c>
      <c r="D38" s="47">
        <v>1.1122685185185185E-2</v>
      </c>
      <c r="E38" s="40">
        <v>16</v>
      </c>
      <c r="F38" s="44"/>
    </row>
    <row r="39" spans="1:6" ht="27" customHeight="1" thickTop="1" thickBot="1" x14ac:dyDescent="0.3">
      <c r="A39" s="45">
        <v>35</v>
      </c>
      <c r="B39" s="4" t="s">
        <v>41</v>
      </c>
      <c r="C39" s="5" t="s">
        <v>61</v>
      </c>
      <c r="D39" s="47">
        <v>1.1261574074074071E-2</v>
      </c>
      <c r="E39" s="40">
        <v>19</v>
      </c>
      <c r="F39" s="44"/>
    </row>
    <row r="40" spans="1:6" ht="27" customHeight="1" thickTop="1" thickBot="1" x14ac:dyDescent="0.3">
      <c r="A40" s="45">
        <v>36</v>
      </c>
      <c r="B40" s="4" t="s">
        <v>17</v>
      </c>
      <c r="C40" s="5" t="s">
        <v>52</v>
      </c>
      <c r="D40" s="47">
        <v>1.091435185185185E-2</v>
      </c>
      <c r="E40" s="40">
        <v>12</v>
      </c>
      <c r="F40" s="44"/>
    </row>
    <row r="41" spans="1:6" ht="27" customHeight="1" thickTop="1" thickBot="1" x14ac:dyDescent="0.3">
      <c r="A41" s="45">
        <v>37</v>
      </c>
      <c r="B41" s="4" t="s">
        <v>18</v>
      </c>
      <c r="C41" s="5" t="s">
        <v>52</v>
      </c>
      <c r="D41" s="47">
        <v>1.0995370370370371E-2</v>
      </c>
      <c r="E41" s="40">
        <v>14</v>
      </c>
      <c r="F41" s="44"/>
    </row>
    <row r="42" spans="1:6" ht="27" customHeight="1" thickTop="1" thickBot="1" x14ac:dyDescent="0.3">
      <c r="A42" s="45">
        <v>38</v>
      </c>
      <c r="B42" s="4" t="s">
        <v>19</v>
      </c>
      <c r="C42" s="5" t="s">
        <v>52</v>
      </c>
      <c r="D42" s="47">
        <v>1.1759259259259259E-2</v>
      </c>
      <c r="E42" s="40">
        <v>23</v>
      </c>
      <c r="F42" s="44"/>
    </row>
    <row r="43" spans="1:6" ht="27" customHeight="1" thickTop="1" thickBot="1" x14ac:dyDescent="0.3">
      <c r="A43" s="45">
        <v>39</v>
      </c>
      <c r="B43" s="4" t="s">
        <v>20</v>
      </c>
      <c r="C43" s="5" t="s">
        <v>52</v>
      </c>
      <c r="D43" s="47">
        <v>1.2233796296296296E-2</v>
      </c>
      <c r="E43" s="40">
        <v>28</v>
      </c>
      <c r="F43" s="44"/>
    </row>
    <row r="44" spans="1:6" ht="27" customHeight="1" thickTop="1" thickBot="1" x14ac:dyDescent="0.3">
      <c r="A44" s="45">
        <v>40</v>
      </c>
      <c r="B44" s="4" t="s">
        <v>21</v>
      </c>
      <c r="C44" s="5" t="s">
        <v>52</v>
      </c>
      <c r="D44" s="47">
        <v>1.2291666666666666E-2</v>
      </c>
      <c r="E44" s="40">
        <v>29</v>
      </c>
      <c r="F44" s="44"/>
    </row>
    <row r="45" spans="1:6" ht="27" customHeight="1" thickTop="1" thickBot="1" x14ac:dyDescent="0.3">
      <c r="A45" s="45">
        <v>41</v>
      </c>
      <c r="B45" s="4" t="s">
        <v>22</v>
      </c>
      <c r="C45" s="5" t="s">
        <v>52</v>
      </c>
      <c r="D45" s="47">
        <v>1.2048611111111112E-2</v>
      </c>
      <c r="E45" s="40">
        <v>26</v>
      </c>
      <c r="F45" s="44"/>
    </row>
    <row r="46" spans="1:6" ht="27" customHeight="1" thickTop="1" thickBot="1" x14ac:dyDescent="0.3">
      <c r="A46" s="45">
        <v>42</v>
      </c>
      <c r="B46" s="4" t="s">
        <v>23</v>
      </c>
      <c r="C46" s="5" t="s">
        <v>52</v>
      </c>
      <c r="D46" s="47">
        <v>1.8229166666666668E-2</v>
      </c>
      <c r="E46" s="40">
        <v>40</v>
      </c>
      <c r="F46" s="44"/>
    </row>
    <row r="47" spans="1:6" ht="27" customHeight="1" thickTop="1" thickBot="1" x14ac:dyDescent="0.3">
      <c r="A47" s="45">
        <v>43</v>
      </c>
      <c r="B47" s="4" t="s">
        <v>5</v>
      </c>
      <c r="C47" s="5" t="s">
        <v>43</v>
      </c>
      <c r="D47" s="47">
        <v>1.1666666666666667E-2</v>
      </c>
      <c r="E47" s="40">
        <v>22</v>
      </c>
      <c r="F47" s="44"/>
    </row>
    <row r="48" spans="1:6" ht="27" customHeight="1" thickTop="1" thickBot="1" x14ac:dyDescent="0.3">
      <c r="A48" s="45">
        <v>44</v>
      </c>
      <c r="B48" s="22" t="s">
        <v>30</v>
      </c>
      <c r="C48" s="23" t="s">
        <v>30</v>
      </c>
      <c r="D48" s="53">
        <v>1.1087962962962964E-2</v>
      </c>
      <c r="E48" s="54">
        <v>15</v>
      </c>
      <c r="F48" s="44"/>
    </row>
    <row r="49" spans="5:5" ht="15.75" thickTop="1" x14ac:dyDescent="0.25">
      <c r="E49" s="52"/>
    </row>
  </sheetData>
  <autoFilter ref="A4:M48">
    <sortState ref="A5:M48">
      <sortCondition ref="A4:A48"/>
    </sortState>
  </autoFilter>
  <mergeCells count="1">
    <mergeCell ref="B2:E2"/>
  </mergeCells>
  <pageMargins left="0.7" right="0.7" top="0.75" bottom="0.75" header="0.3" footer="0.3"/>
  <pageSetup paperSize="28" scale="48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49"/>
  <sheetViews>
    <sheetView zoomScale="90" zoomScaleNormal="90" zoomScaleSheetLayoutView="100" workbookViewId="0">
      <pane ySplit="4" topLeftCell="A48" activePane="bottomLeft" state="frozen"/>
      <selection activeCell="H15" sqref="H15"/>
      <selection pane="bottomLeft" activeCell="G43" sqref="G43"/>
    </sheetView>
  </sheetViews>
  <sheetFormatPr defaultRowHeight="15" x14ac:dyDescent="0.25"/>
  <cols>
    <col min="1" max="1" width="3.140625" customWidth="1"/>
    <col min="2" max="2" width="31.7109375" customWidth="1"/>
    <col min="3" max="3" width="36.85546875" customWidth="1"/>
    <col min="4" max="4" width="19.7109375" customWidth="1"/>
    <col min="5" max="5" width="6.7109375" customWidth="1"/>
  </cols>
  <sheetData>
    <row r="1" spans="1:6" ht="23.25" customHeight="1" x14ac:dyDescent="0.25"/>
    <row r="2" spans="1:6" ht="77.25" customHeight="1" thickBot="1" x14ac:dyDescent="0.55000000000000004">
      <c r="A2" s="19"/>
      <c r="B2" s="92" t="s">
        <v>62</v>
      </c>
      <c r="C2" s="92"/>
      <c r="D2" s="92"/>
      <c r="E2" s="92"/>
    </row>
    <row r="3" spans="1:6" s="1" customFormat="1" ht="27" customHeight="1" thickTop="1" x14ac:dyDescent="0.35">
      <c r="A3" s="20"/>
      <c r="B3" s="9" t="s">
        <v>0</v>
      </c>
      <c r="C3" s="10" t="s">
        <v>1</v>
      </c>
      <c r="D3" s="41" t="s">
        <v>3</v>
      </c>
      <c r="E3" s="37" t="s">
        <v>63</v>
      </c>
    </row>
    <row r="4" spans="1:6" s="1" customFormat="1" ht="8.25" customHeight="1" thickBot="1" x14ac:dyDescent="0.4">
      <c r="A4" s="21"/>
      <c r="B4" s="6"/>
      <c r="C4" s="7"/>
      <c r="D4" s="42"/>
      <c r="E4" s="38"/>
    </row>
    <row r="5" spans="1:6" ht="27" customHeight="1" thickTop="1" thickBot="1" x14ac:dyDescent="0.3">
      <c r="A5" s="45">
        <v>1</v>
      </c>
      <c r="B5" s="2" t="s">
        <v>10</v>
      </c>
      <c r="C5" s="3" t="s">
        <v>48</v>
      </c>
      <c r="D5" s="50">
        <v>9.9652777777777778E-3</v>
      </c>
      <c r="E5" s="39">
        <v>41</v>
      </c>
      <c r="F5" s="51"/>
    </row>
    <row r="6" spans="1:6" ht="27" customHeight="1" thickTop="1" thickBot="1" x14ac:dyDescent="0.3">
      <c r="A6" s="45">
        <v>2</v>
      </c>
      <c r="B6" s="4" t="s">
        <v>36</v>
      </c>
      <c r="C6" s="5" t="s">
        <v>59</v>
      </c>
      <c r="D6" s="47">
        <v>5.4976851851851853E-3</v>
      </c>
      <c r="E6" s="40">
        <v>5</v>
      </c>
      <c r="F6" s="51"/>
    </row>
    <row r="7" spans="1:6" ht="27" customHeight="1" thickTop="1" thickBot="1" x14ac:dyDescent="0.3">
      <c r="A7" s="45">
        <v>3</v>
      </c>
      <c r="B7" s="4" t="s">
        <v>37</v>
      </c>
      <c r="C7" s="5" t="s">
        <v>59</v>
      </c>
      <c r="D7" s="47">
        <v>5.8796296296296296E-3</v>
      </c>
      <c r="E7" s="40">
        <v>14</v>
      </c>
      <c r="F7" s="51"/>
    </row>
    <row r="8" spans="1:6" ht="27" customHeight="1" thickTop="1" thickBot="1" x14ac:dyDescent="0.3">
      <c r="A8" s="45">
        <v>4</v>
      </c>
      <c r="B8" s="4" t="s">
        <v>4</v>
      </c>
      <c r="C8" s="5" t="s">
        <v>42</v>
      </c>
      <c r="D8" s="47">
        <v>6.828703703703704E-3</v>
      </c>
      <c r="E8" s="40">
        <v>27</v>
      </c>
      <c r="F8" s="51"/>
    </row>
    <row r="9" spans="1:6" ht="27" customHeight="1" thickTop="1" thickBot="1" x14ac:dyDescent="0.3">
      <c r="A9" s="45">
        <v>5</v>
      </c>
      <c r="B9" s="4" t="s">
        <v>72</v>
      </c>
      <c r="C9" s="5" t="s">
        <v>77</v>
      </c>
      <c r="D9" s="47">
        <v>5.6712962962962958E-3</v>
      </c>
      <c r="E9" s="40">
        <v>8</v>
      </c>
      <c r="F9" s="51"/>
    </row>
    <row r="10" spans="1:6" ht="27" customHeight="1" thickTop="1" thickBot="1" x14ac:dyDescent="0.3">
      <c r="A10" s="45">
        <v>6</v>
      </c>
      <c r="B10" s="4" t="s">
        <v>24</v>
      </c>
      <c r="C10" s="5" t="s">
        <v>53</v>
      </c>
      <c r="D10" s="48">
        <v>6.4467592592592597E-3</v>
      </c>
      <c r="E10" s="12">
        <v>25</v>
      </c>
      <c r="F10" s="44"/>
    </row>
    <row r="11" spans="1:6" ht="27" customHeight="1" thickTop="1" thickBot="1" x14ac:dyDescent="0.3">
      <c r="A11" s="45">
        <v>7</v>
      </c>
      <c r="B11" s="4" t="s">
        <v>25</v>
      </c>
      <c r="C11" s="5" t="s">
        <v>53</v>
      </c>
      <c r="D11" s="48">
        <v>5.8680555555555543E-3</v>
      </c>
      <c r="E11" s="12">
        <v>12</v>
      </c>
      <c r="F11" s="44"/>
    </row>
    <row r="12" spans="1:6" ht="27" customHeight="1" thickTop="1" thickBot="1" x14ac:dyDescent="0.3">
      <c r="A12" s="45">
        <v>8</v>
      </c>
      <c r="B12" s="4" t="s">
        <v>26</v>
      </c>
      <c r="C12" s="5" t="s">
        <v>53</v>
      </c>
      <c r="D12" s="48">
        <v>7.951388888888888E-3</v>
      </c>
      <c r="E12" s="12">
        <v>36</v>
      </c>
      <c r="F12" s="44"/>
    </row>
    <row r="13" spans="1:6" ht="27" customHeight="1" thickTop="1" thickBot="1" x14ac:dyDescent="0.3">
      <c r="A13" s="45">
        <v>9</v>
      </c>
      <c r="B13" s="4" t="s">
        <v>12</v>
      </c>
      <c r="C13" s="5" t="s">
        <v>51</v>
      </c>
      <c r="D13" s="48">
        <v>8.0208333333333329E-3</v>
      </c>
      <c r="E13" s="12">
        <v>37</v>
      </c>
      <c r="F13" s="44"/>
    </row>
    <row r="14" spans="1:6" ht="27" customHeight="1" thickTop="1" thickBot="1" x14ac:dyDescent="0.3">
      <c r="A14" s="45">
        <v>10</v>
      </c>
      <c r="B14" s="4" t="s">
        <v>13</v>
      </c>
      <c r="C14" s="5" t="s">
        <v>51</v>
      </c>
      <c r="D14" s="48">
        <v>6.2731481481481484E-3</v>
      </c>
      <c r="E14" s="12">
        <v>21</v>
      </c>
      <c r="F14" s="44"/>
    </row>
    <row r="15" spans="1:6" ht="27" customHeight="1" thickTop="1" thickBot="1" x14ac:dyDescent="0.3">
      <c r="A15" s="45">
        <v>11</v>
      </c>
      <c r="B15" s="4" t="s">
        <v>14</v>
      </c>
      <c r="C15" s="5" t="s">
        <v>51</v>
      </c>
      <c r="D15" s="48">
        <v>7.4652777777777781E-3</v>
      </c>
      <c r="E15" s="12">
        <v>33</v>
      </c>
      <c r="F15" s="44"/>
    </row>
    <row r="16" spans="1:6" ht="27" customHeight="1" thickTop="1" thickBot="1" x14ac:dyDescent="0.3">
      <c r="A16" s="45">
        <v>12</v>
      </c>
      <c r="B16" s="4"/>
      <c r="C16" s="5"/>
      <c r="D16" s="48"/>
      <c r="E16" s="12"/>
      <c r="F16" s="44"/>
    </row>
    <row r="17" spans="1:6" ht="27" customHeight="1" thickTop="1" thickBot="1" x14ac:dyDescent="0.3">
      <c r="A17" s="45">
        <v>13</v>
      </c>
      <c r="B17" s="4" t="s">
        <v>16</v>
      </c>
      <c r="C17" s="5" t="s">
        <v>49</v>
      </c>
      <c r="D17" s="48">
        <v>5.6018518518518518E-3</v>
      </c>
      <c r="E17" s="12">
        <v>6</v>
      </c>
      <c r="F17" s="44"/>
    </row>
    <row r="18" spans="1:6" ht="27" customHeight="1" thickTop="1" thickBot="1" x14ac:dyDescent="0.3">
      <c r="A18" s="45">
        <v>14</v>
      </c>
      <c r="B18" s="4"/>
      <c r="C18" s="5"/>
      <c r="D18" s="48"/>
      <c r="E18" s="12"/>
      <c r="F18" s="44"/>
    </row>
    <row r="19" spans="1:6" ht="27" customHeight="1" thickTop="1" thickBot="1" x14ac:dyDescent="0.3">
      <c r="A19" s="45">
        <v>15</v>
      </c>
      <c r="B19" s="4" t="s">
        <v>9</v>
      </c>
      <c r="C19" s="5" t="s">
        <v>47</v>
      </c>
      <c r="D19" s="48">
        <v>5.9490740740740745E-3</v>
      </c>
      <c r="E19" s="12">
        <v>17</v>
      </c>
      <c r="F19" s="44"/>
    </row>
    <row r="20" spans="1:6" ht="27" customHeight="1" thickTop="1" thickBot="1" x14ac:dyDescent="0.3">
      <c r="A20" s="45">
        <v>16</v>
      </c>
      <c r="B20" s="4" t="s">
        <v>35</v>
      </c>
      <c r="C20" s="5" t="s">
        <v>56</v>
      </c>
      <c r="D20" s="48">
        <v>7.0023148148148154E-3</v>
      </c>
      <c r="E20" s="12">
        <v>31</v>
      </c>
      <c r="F20" s="44"/>
    </row>
    <row r="21" spans="1:6" ht="27" customHeight="1" thickTop="1" thickBot="1" x14ac:dyDescent="0.3">
      <c r="A21" s="45">
        <v>17</v>
      </c>
      <c r="B21" s="4" t="s">
        <v>33</v>
      </c>
      <c r="C21" s="5" t="s">
        <v>57</v>
      </c>
      <c r="D21" s="48">
        <v>5.208333333333333E-3</v>
      </c>
      <c r="E21" s="12">
        <v>1</v>
      </c>
      <c r="F21" s="44"/>
    </row>
    <row r="22" spans="1:6" ht="27" customHeight="1" thickTop="1" thickBot="1" x14ac:dyDescent="0.3">
      <c r="A22" s="45">
        <v>18</v>
      </c>
      <c r="B22" s="4" t="s">
        <v>31</v>
      </c>
      <c r="C22" s="5" t="s">
        <v>55</v>
      </c>
      <c r="D22" s="48">
        <v>5.208333333333333E-3</v>
      </c>
      <c r="E22" s="12">
        <v>1</v>
      </c>
      <c r="F22" s="44"/>
    </row>
    <row r="23" spans="1:6" ht="27" customHeight="1" thickTop="1" thickBot="1" x14ac:dyDescent="0.3">
      <c r="A23" s="45">
        <v>19</v>
      </c>
      <c r="B23" s="4" t="s">
        <v>76</v>
      </c>
      <c r="C23" s="5" t="s">
        <v>46</v>
      </c>
      <c r="D23" s="48">
        <v>5.8564814814814825E-3</v>
      </c>
      <c r="E23" s="12">
        <v>11</v>
      </c>
      <c r="F23" s="44"/>
    </row>
    <row r="24" spans="1:6" ht="27" customHeight="1" thickTop="1" thickBot="1" x14ac:dyDescent="0.3">
      <c r="A24" s="45">
        <v>20</v>
      </c>
      <c r="B24" s="4" t="s">
        <v>8</v>
      </c>
      <c r="C24" s="5" t="s">
        <v>46</v>
      </c>
      <c r="D24" s="48">
        <v>7.4884259259259262E-3</v>
      </c>
      <c r="E24" s="12">
        <v>34</v>
      </c>
      <c r="F24" s="44"/>
    </row>
    <row r="25" spans="1:6" ht="27" customHeight="1" thickTop="1" thickBot="1" x14ac:dyDescent="0.3">
      <c r="A25" s="45">
        <v>21</v>
      </c>
      <c r="B25" s="4" t="s">
        <v>6</v>
      </c>
      <c r="C25" s="5" t="s">
        <v>44</v>
      </c>
      <c r="D25" s="48">
        <v>5.8796296296296296E-3</v>
      </c>
      <c r="E25" s="12">
        <v>14</v>
      </c>
      <c r="F25" s="44"/>
    </row>
    <row r="26" spans="1:6" ht="27" customHeight="1" thickTop="1" thickBot="1" x14ac:dyDescent="0.3">
      <c r="A26" s="45">
        <v>22</v>
      </c>
      <c r="B26" s="4" t="s">
        <v>7</v>
      </c>
      <c r="C26" s="5" t="s">
        <v>45</v>
      </c>
      <c r="D26" s="48">
        <v>5.2430555555555555E-3</v>
      </c>
      <c r="E26" s="12">
        <v>3</v>
      </c>
      <c r="F26" s="44"/>
    </row>
    <row r="27" spans="1:6" ht="27" customHeight="1" thickTop="1" thickBot="1" x14ac:dyDescent="0.3">
      <c r="A27" s="45">
        <v>23</v>
      </c>
      <c r="B27" s="4"/>
      <c r="C27" s="5"/>
      <c r="D27" s="48"/>
      <c r="E27" s="12"/>
      <c r="F27" s="44"/>
    </row>
    <row r="28" spans="1:6" ht="27" customHeight="1" thickTop="1" thickBot="1" x14ac:dyDescent="0.3">
      <c r="A28" s="45">
        <v>24</v>
      </c>
      <c r="B28" s="4" t="s">
        <v>11</v>
      </c>
      <c r="C28" s="5" t="s">
        <v>50</v>
      </c>
      <c r="D28" s="48">
        <v>5.8912037037037032E-3</v>
      </c>
      <c r="E28" s="12">
        <v>16</v>
      </c>
      <c r="F28" s="44"/>
    </row>
    <row r="29" spans="1:6" ht="27" customHeight="1" thickTop="1" thickBot="1" x14ac:dyDescent="0.3">
      <c r="A29" s="45">
        <v>25</v>
      </c>
      <c r="B29" s="4" t="s">
        <v>34</v>
      </c>
      <c r="C29" s="5" t="s">
        <v>58</v>
      </c>
      <c r="D29" s="48">
        <v>7.4884259259259262E-3</v>
      </c>
      <c r="E29" s="12">
        <v>34</v>
      </c>
      <c r="F29" s="44"/>
    </row>
    <row r="30" spans="1:6" ht="27" customHeight="1" thickTop="1" thickBot="1" x14ac:dyDescent="0.3">
      <c r="A30" s="45">
        <v>26</v>
      </c>
      <c r="B30" s="4" t="s">
        <v>71</v>
      </c>
      <c r="C30" s="5" t="s">
        <v>78</v>
      </c>
      <c r="D30" s="48">
        <v>9.6064814814814815E-3</v>
      </c>
      <c r="E30" s="12">
        <v>40</v>
      </c>
      <c r="F30" s="44"/>
    </row>
    <row r="31" spans="1:6" ht="27" customHeight="1" thickTop="1" thickBot="1" x14ac:dyDescent="0.3">
      <c r="A31" s="45">
        <v>27</v>
      </c>
      <c r="B31" s="4" t="s">
        <v>38</v>
      </c>
      <c r="C31" s="5" t="s">
        <v>60</v>
      </c>
      <c r="D31" s="48">
        <v>6.3657407407407404E-3</v>
      </c>
      <c r="E31" s="12">
        <v>22</v>
      </c>
      <c r="F31" s="44"/>
    </row>
    <row r="32" spans="1:6" ht="27" customHeight="1" thickTop="1" thickBot="1" x14ac:dyDescent="0.3">
      <c r="A32" s="45">
        <v>28</v>
      </c>
      <c r="B32" s="4" t="s">
        <v>39</v>
      </c>
      <c r="C32" s="5" t="s">
        <v>60</v>
      </c>
      <c r="D32" s="48">
        <v>5.8333333333333336E-3</v>
      </c>
      <c r="E32" s="12">
        <v>9</v>
      </c>
      <c r="F32" s="44"/>
    </row>
    <row r="33" spans="1:6" ht="27" customHeight="1" thickTop="1" thickBot="1" x14ac:dyDescent="0.3">
      <c r="A33" s="45">
        <v>29</v>
      </c>
      <c r="B33" s="4" t="s">
        <v>40</v>
      </c>
      <c r="C33" s="5" t="s">
        <v>60</v>
      </c>
      <c r="D33" s="48">
        <v>6.3657407407407404E-3</v>
      </c>
      <c r="E33" s="12">
        <v>22</v>
      </c>
      <c r="F33" s="44"/>
    </row>
    <row r="34" spans="1:6" ht="27" customHeight="1" thickTop="1" thickBot="1" x14ac:dyDescent="0.3">
      <c r="A34" s="45">
        <v>30</v>
      </c>
      <c r="B34" s="4" t="s">
        <v>32</v>
      </c>
      <c r="C34" s="5" t="s">
        <v>32</v>
      </c>
      <c r="D34" s="48">
        <v>6.8981481481481489E-3</v>
      </c>
      <c r="E34" s="12">
        <v>28</v>
      </c>
      <c r="F34" s="44"/>
    </row>
    <row r="35" spans="1:6" ht="27" customHeight="1" thickTop="1" thickBot="1" x14ac:dyDescent="0.3">
      <c r="A35" s="45">
        <v>31</v>
      </c>
      <c r="B35" s="4" t="s">
        <v>27</v>
      </c>
      <c r="C35" s="5" t="s">
        <v>54</v>
      </c>
      <c r="D35" s="48">
        <v>5.2546296296296299E-3</v>
      </c>
      <c r="E35" s="12">
        <v>4</v>
      </c>
      <c r="F35" s="44"/>
    </row>
    <row r="36" spans="1:6" ht="27" customHeight="1" thickTop="1" thickBot="1" x14ac:dyDescent="0.3">
      <c r="A36" s="45">
        <v>32</v>
      </c>
      <c r="B36" s="4" t="s">
        <v>28</v>
      </c>
      <c r="C36" s="5" t="s">
        <v>54</v>
      </c>
      <c r="D36" s="48">
        <v>6.9444444444444441E-3</v>
      </c>
      <c r="E36" s="12">
        <v>30</v>
      </c>
      <c r="F36" s="44"/>
    </row>
    <row r="37" spans="1:6" ht="27" customHeight="1" thickTop="1" thickBot="1" x14ac:dyDescent="0.3">
      <c r="A37" s="45">
        <v>33</v>
      </c>
      <c r="B37" s="4" t="s">
        <v>29</v>
      </c>
      <c r="C37" s="5" t="s">
        <v>54</v>
      </c>
      <c r="D37" s="48">
        <v>8.5879629629629622E-3</v>
      </c>
      <c r="E37" s="12">
        <v>39</v>
      </c>
      <c r="F37" s="44"/>
    </row>
    <row r="38" spans="1:6" ht="27" customHeight="1" thickTop="1" thickBot="1" x14ac:dyDescent="0.3">
      <c r="A38" s="45">
        <v>34</v>
      </c>
      <c r="B38" s="4" t="s">
        <v>15</v>
      </c>
      <c r="C38" s="5" t="s">
        <v>49</v>
      </c>
      <c r="D38" s="48">
        <v>5.8333333333333336E-3</v>
      </c>
      <c r="E38" s="12">
        <v>9</v>
      </c>
      <c r="F38" s="44"/>
    </row>
    <row r="39" spans="1:6" ht="27" customHeight="1" thickTop="1" thickBot="1" x14ac:dyDescent="0.3">
      <c r="A39" s="45">
        <v>35</v>
      </c>
      <c r="B39" s="4" t="s">
        <v>41</v>
      </c>
      <c r="C39" s="5" t="s">
        <v>61</v>
      </c>
      <c r="D39" s="48">
        <v>6.3773148148148148E-3</v>
      </c>
      <c r="E39" s="12">
        <v>24</v>
      </c>
      <c r="F39" s="44"/>
    </row>
    <row r="40" spans="1:6" ht="27" customHeight="1" thickTop="1" thickBot="1" x14ac:dyDescent="0.3">
      <c r="A40" s="45">
        <v>36</v>
      </c>
      <c r="B40" s="4" t="s">
        <v>17</v>
      </c>
      <c r="C40" s="5" t="s">
        <v>52</v>
      </c>
      <c r="D40" s="48">
        <v>5.8680555555555543E-3</v>
      </c>
      <c r="E40" s="12">
        <v>12</v>
      </c>
      <c r="F40" s="44"/>
    </row>
    <row r="41" spans="1:6" ht="27" customHeight="1" thickTop="1" thickBot="1" x14ac:dyDescent="0.3">
      <c r="A41" s="45">
        <v>37</v>
      </c>
      <c r="B41" s="4" t="s">
        <v>18</v>
      </c>
      <c r="C41" s="5" t="s">
        <v>52</v>
      </c>
      <c r="D41" s="48">
        <v>5.6134259259259271E-3</v>
      </c>
      <c r="E41" s="12">
        <v>7</v>
      </c>
      <c r="F41" s="44"/>
    </row>
    <row r="42" spans="1:6" ht="27" customHeight="1" thickTop="1" thickBot="1" x14ac:dyDescent="0.3">
      <c r="A42" s="45">
        <v>38</v>
      </c>
      <c r="B42" s="4" t="s">
        <v>19</v>
      </c>
      <c r="C42" s="5" t="s">
        <v>52</v>
      </c>
      <c r="D42" s="48">
        <v>6.9097222222222225E-3</v>
      </c>
      <c r="E42" s="12">
        <v>29</v>
      </c>
      <c r="F42" s="44"/>
    </row>
    <row r="43" spans="1:6" ht="27" customHeight="1" thickTop="1" thickBot="1" x14ac:dyDescent="0.3">
      <c r="A43" s="45">
        <v>39</v>
      </c>
      <c r="B43" s="4" t="s">
        <v>20</v>
      </c>
      <c r="C43" s="5" t="s">
        <v>52</v>
      </c>
      <c r="D43" s="48">
        <v>6.5046296296296302E-3</v>
      </c>
      <c r="E43" s="12">
        <v>26</v>
      </c>
      <c r="F43" s="44"/>
    </row>
    <row r="44" spans="1:6" ht="27" customHeight="1" thickTop="1" thickBot="1" x14ac:dyDescent="0.3">
      <c r="A44" s="45">
        <v>40</v>
      </c>
      <c r="B44" s="4" t="s">
        <v>21</v>
      </c>
      <c r="C44" s="5" t="s">
        <v>52</v>
      </c>
      <c r="D44" s="48">
        <v>7.3148148148148148E-3</v>
      </c>
      <c r="E44" s="12">
        <v>32</v>
      </c>
      <c r="F44" s="44"/>
    </row>
    <row r="45" spans="1:6" ht="27" customHeight="1" thickTop="1" thickBot="1" x14ac:dyDescent="0.3">
      <c r="A45" s="45">
        <v>41</v>
      </c>
      <c r="B45" s="4" t="s">
        <v>22</v>
      </c>
      <c r="C45" s="5" t="s">
        <v>52</v>
      </c>
      <c r="D45" s="48">
        <v>6.1342592592592594E-3</v>
      </c>
      <c r="E45" s="12">
        <v>20</v>
      </c>
      <c r="F45" s="44"/>
    </row>
    <row r="46" spans="1:6" ht="27" customHeight="1" thickTop="1" thickBot="1" x14ac:dyDescent="0.3">
      <c r="A46" s="45">
        <v>42</v>
      </c>
      <c r="B46" s="4" t="s">
        <v>23</v>
      </c>
      <c r="C46" s="5" t="s">
        <v>52</v>
      </c>
      <c r="D46" s="48">
        <v>8.2638888888888883E-3</v>
      </c>
      <c r="E46" s="12">
        <v>38</v>
      </c>
      <c r="F46" s="44"/>
    </row>
    <row r="47" spans="1:6" ht="27" customHeight="1" thickTop="1" thickBot="1" x14ac:dyDescent="0.3">
      <c r="A47" s="45">
        <v>43</v>
      </c>
      <c r="B47" s="4" t="s">
        <v>5</v>
      </c>
      <c r="C47" s="5" t="s">
        <v>43</v>
      </c>
      <c r="D47" s="48">
        <v>6.0995370370370361E-3</v>
      </c>
      <c r="E47" s="12">
        <v>19</v>
      </c>
      <c r="F47" s="44"/>
    </row>
    <row r="48" spans="1:6" ht="27" customHeight="1" thickTop="1" thickBot="1" x14ac:dyDescent="0.3">
      <c r="A48" s="45">
        <v>44</v>
      </c>
      <c r="B48" s="22" t="s">
        <v>30</v>
      </c>
      <c r="C48" s="23" t="s">
        <v>30</v>
      </c>
      <c r="D48" s="49">
        <v>6.053240740740741E-3</v>
      </c>
      <c r="E48" s="13">
        <v>18</v>
      </c>
      <c r="F48" s="44"/>
    </row>
    <row r="49" ht="15.75" thickTop="1" x14ac:dyDescent="0.25"/>
  </sheetData>
  <autoFilter ref="A4:M4">
    <sortState ref="A5:M48">
      <sortCondition ref="A4"/>
    </sortState>
  </autoFilter>
  <mergeCells count="1">
    <mergeCell ref="B2:E2"/>
  </mergeCells>
  <pageMargins left="0.7" right="0.7" top="0.75" bottom="0.75" header="0.3" footer="0.3"/>
  <pageSetup paperSize="28" scale="48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9"/>
  <sheetViews>
    <sheetView zoomScaleNormal="100" zoomScaleSheetLayoutView="100" workbookViewId="0">
      <pane ySplit="4" topLeftCell="A46" activePane="bottomLeft" state="frozen"/>
      <selection activeCell="H15" sqref="H15"/>
      <selection pane="bottomLeft" activeCell="B65" sqref="B65"/>
    </sheetView>
  </sheetViews>
  <sheetFormatPr defaultRowHeight="15" x14ac:dyDescent="0.25"/>
  <cols>
    <col min="1" max="1" width="2.7109375" customWidth="1"/>
    <col min="2" max="2" width="31.7109375" customWidth="1"/>
    <col min="3" max="3" width="36.85546875" customWidth="1"/>
    <col min="4" max="4" width="19.7109375" customWidth="1"/>
    <col min="5" max="5" width="6.7109375" customWidth="1"/>
  </cols>
  <sheetData>
    <row r="1" spans="1:10" ht="23.25" customHeight="1" x14ac:dyDescent="0.25"/>
    <row r="2" spans="1:10" ht="77.25" customHeight="1" thickBot="1" x14ac:dyDescent="0.55000000000000004">
      <c r="A2" s="19"/>
      <c r="B2" s="92" t="s">
        <v>62</v>
      </c>
      <c r="C2" s="92"/>
      <c r="D2" s="92"/>
      <c r="E2" s="92"/>
    </row>
    <row r="3" spans="1:10" s="1" customFormat="1" ht="27" customHeight="1" thickTop="1" x14ac:dyDescent="0.35">
      <c r="A3" s="20"/>
      <c r="B3" s="9" t="s">
        <v>0</v>
      </c>
      <c r="C3" s="10" t="s">
        <v>1</v>
      </c>
      <c r="D3" s="41" t="s">
        <v>79</v>
      </c>
      <c r="E3" s="37" t="s">
        <v>63</v>
      </c>
      <c r="G3" s="93" t="s">
        <v>81</v>
      </c>
      <c r="H3" s="93"/>
      <c r="I3" s="93"/>
      <c r="J3" s="93"/>
    </row>
    <row r="4" spans="1:10" s="1" customFormat="1" ht="8.25" customHeight="1" thickBot="1" x14ac:dyDescent="0.4">
      <c r="A4" s="21"/>
      <c r="B4" s="6"/>
      <c r="C4" s="7"/>
      <c r="D4" s="42"/>
      <c r="E4" s="38"/>
    </row>
    <row r="5" spans="1:10" ht="27" customHeight="1" thickTop="1" thickBot="1" x14ac:dyDescent="0.3">
      <c r="A5" s="45">
        <v>2</v>
      </c>
      <c r="B5" s="2" t="s">
        <v>36</v>
      </c>
      <c r="C5" s="3" t="s">
        <v>59</v>
      </c>
      <c r="D5" s="43">
        <f t="shared" ref="D5:D48" si="0">SUM(G5:J5)</f>
        <v>989</v>
      </c>
      <c r="E5" s="39">
        <v>1</v>
      </c>
      <c r="F5" s="51"/>
      <c r="G5" s="55">
        <v>262</v>
      </c>
      <c r="H5" s="55">
        <v>241</v>
      </c>
      <c r="I5" s="55">
        <v>254</v>
      </c>
      <c r="J5" s="55">
        <v>232</v>
      </c>
    </row>
    <row r="6" spans="1:10" ht="27" customHeight="1" thickTop="1" thickBot="1" x14ac:dyDescent="0.3">
      <c r="A6" s="45">
        <v>31</v>
      </c>
      <c r="B6" s="4" t="s">
        <v>27</v>
      </c>
      <c r="C6" s="5" t="s">
        <v>54</v>
      </c>
      <c r="D6" s="43">
        <f t="shared" si="0"/>
        <v>974</v>
      </c>
      <c r="E6" s="40">
        <v>2</v>
      </c>
      <c r="F6" s="51"/>
      <c r="G6" s="55">
        <v>231</v>
      </c>
      <c r="H6" s="55">
        <v>243</v>
      </c>
      <c r="I6" s="55">
        <v>260</v>
      </c>
      <c r="J6" s="55">
        <v>240</v>
      </c>
    </row>
    <row r="7" spans="1:10" ht="27" customHeight="1" thickTop="1" thickBot="1" x14ac:dyDescent="0.3">
      <c r="A7" s="45">
        <v>43</v>
      </c>
      <c r="B7" s="4" t="s">
        <v>5</v>
      </c>
      <c r="C7" s="5" t="s">
        <v>43</v>
      </c>
      <c r="D7" s="43">
        <f t="shared" si="0"/>
        <v>958</v>
      </c>
      <c r="E7" s="40">
        <v>3</v>
      </c>
      <c r="F7" s="51"/>
      <c r="G7" s="55">
        <v>219</v>
      </c>
      <c r="H7" s="55">
        <v>267</v>
      </c>
      <c r="I7" s="55">
        <v>241</v>
      </c>
      <c r="J7" s="55">
        <v>231</v>
      </c>
    </row>
    <row r="8" spans="1:10" ht="27" customHeight="1" thickTop="1" thickBot="1" x14ac:dyDescent="0.3">
      <c r="A8" s="45">
        <v>18</v>
      </c>
      <c r="B8" s="4" t="s">
        <v>31</v>
      </c>
      <c r="C8" s="5" t="s">
        <v>55</v>
      </c>
      <c r="D8" s="43">
        <f t="shared" si="0"/>
        <v>946</v>
      </c>
      <c r="E8" s="40">
        <v>4</v>
      </c>
      <c r="F8" s="51"/>
      <c r="G8" s="55">
        <v>226</v>
      </c>
      <c r="H8" s="55">
        <v>230</v>
      </c>
      <c r="I8" s="55">
        <v>260</v>
      </c>
      <c r="J8" s="55">
        <v>230</v>
      </c>
    </row>
    <row r="9" spans="1:10" ht="27" customHeight="1" thickTop="1" thickBot="1" x14ac:dyDescent="0.3">
      <c r="A9" s="45">
        <v>30</v>
      </c>
      <c r="B9" s="4" t="s">
        <v>32</v>
      </c>
      <c r="C9" s="5" t="s">
        <v>32</v>
      </c>
      <c r="D9" s="43">
        <f t="shared" si="0"/>
        <v>930</v>
      </c>
      <c r="E9" s="40">
        <v>5</v>
      </c>
      <c r="F9" s="51"/>
      <c r="G9" s="55">
        <v>230</v>
      </c>
      <c r="H9" s="55">
        <v>245</v>
      </c>
      <c r="I9" s="55">
        <v>230</v>
      </c>
      <c r="J9" s="55">
        <v>225</v>
      </c>
    </row>
    <row r="10" spans="1:10" ht="27" customHeight="1" thickTop="1" thickBot="1" x14ac:dyDescent="0.3">
      <c r="A10" s="45">
        <v>3</v>
      </c>
      <c r="B10" s="4" t="s">
        <v>37</v>
      </c>
      <c r="C10" s="5" t="s">
        <v>59</v>
      </c>
      <c r="D10" s="43">
        <f t="shared" si="0"/>
        <v>915</v>
      </c>
      <c r="E10" s="40">
        <v>6</v>
      </c>
      <c r="F10" s="44"/>
      <c r="G10" s="55">
        <v>235</v>
      </c>
      <c r="H10" s="55">
        <v>238</v>
      </c>
      <c r="I10" s="55">
        <v>220</v>
      </c>
      <c r="J10" s="55">
        <v>222</v>
      </c>
    </row>
    <row r="11" spans="1:10" ht="27" customHeight="1" thickTop="1" thickBot="1" x14ac:dyDescent="0.3">
      <c r="A11" s="45">
        <v>21</v>
      </c>
      <c r="B11" s="4" t="s">
        <v>6</v>
      </c>
      <c r="C11" s="5" t="s">
        <v>44</v>
      </c>
      <c r="D11" s="43">
        <f t="shared" si="0"/>
        <v>910</v>
      </c>
      <c r="E11" s="40">
        <v>7</v>
      </c>
      <c r="F11" s="44"/>
      <c r="G11" s="55">
        <v>232</v>
      </c>
      <c r="H11" s="55">
        <v>223</v>
      </c>
      <c r="I11" s="55">
        <v>227</v>
      </c>
      <c r="J11" s="55">
        <v>228</v>
      </c>
    </row>
    <row r="12" spans="1:10" ht="27" customHeight="1" thickTop="1" thickBot="1" x14ac:dyDescent="0.3">
      <c r="A12" s="45">
        <v>13</v>
      </c>
      <c r="B12" s="4" t="s">
        <v>16</v>
      </c>
      <c r="C12" s="5" t="s">
        <v>49</v>
      </c>
      <c r="D12" s="43">
        <f t="shared" si="0"/>
        <v>908</v>
      </c>
      <c r="E12" s="40">
        <v>8</v>
      </c>
      <c r="F12" s="44"/>
      <c r="G12" s="55">
        <v>219</v>
      </c>
      <c r="H12" s="55">
        <v>229</v>
      </c>
      <c r="I12" s="55">
        <v>224</v>
      </c>
      <c r="J12" s="55">
        <v>236</v>
      </c>
    </row>
    <row r="13" spans="1:10" ht="27" customHeight="1" thickTop="1" thickBot="1" x14ac:dyDescent="0.3">
      <c r="A13" s="45">
        <v>27</v>
      </c>
      <c r="B13" s="4" t="s">
        <v>38</v>
      </c>
      <c r="C13" s="5" t="s">
        <v>60</v>
      </c>
      <c r="D13" s="43">
        <f t="shared" si="0"/>
        <v>907</v>
      </c>
      <c r="E13" s="40">
        <v>9</v>
      </c>
      <c r="F13" s="44"/>
      <c r="G13" s="55">
        <v>236</v>
      </c>
      <c r="H13" s="55">
        <v>217</v>
      </c>
      <c r="I13" s="55">
        <v>225</v>
      </c>
      <c r="J13" s="55">
        <v>229</v>
      </c>
    </row>
    <row r="14" spans="1:10" ht="27" customHeight="1" thickTop="1" thickBot="1" x14ac:dyDescent="0.3">
      <c r="A14" s="45">
        <v>36</v>
      </c>
      <c r="B14" s="4" t="s">
        <v>17</v>
      </c>
      <c r="C14" s="5" t="s">
        <v>52</v>
      </c>
      <c r="D14" s="43">
        <f t="shared" si="0"/>
        <v>900</v>
      </c>
      <c r="E14" s="40">
        <v>10</v>
      </c>
      <c r="F14" s="44"/>
      <c r="G14" s="55">
        <v>223</v>
      </c>
      <c r="H14" s="55">
        <v>240</v>
      </c>
      <c r="I14" s="55">
        <v>236</v>
      </c>
      <c r="J14" s="55">
        <v>201</v>
      </c>
    </row>
    <row r="15" spans="1:10" ht="27" customHeight="1" thickTop="1" thickBot="1" x14ac:dyDescent="0.3">
      <c r="A15" s="45">
        <v>17</v>
      </c>
      <c r="B15" s="4" t="s">
        <v>33</v>
      </c>
      <c r="C15" s="5" t="s">
        <v>57</v>
      </c>
      <c r="D15" s="43">
        <f t="shared" si="0"/>
        <v>894</v>
      </c>
      <c r="E15" s="40">
        <v>11</v>
      </c>
      <c r="F15" s="44"/>
      <c r="G15" s="55">
        <v>223</v>
      </c>
      <c r="H15" s="55">
        <v>222</v>
      </c>
      <c r="I15" s="55">
        <v>231</v>
      </c>
      <c r="J15" s="55">
        <v>218</v>
      </c>
    </row>
    <row r="16" spans="1:10" ht="27" customHeight="1" thickTop="1" thickBot="1" x14ac:dyDescent="0.3">
      <c r="A16" s="45">
        <v>22</v>
      </c>
      <c r="B16" s="4" t="s">
        <v>7</v>
      </c>
      <c r="C16" s="5" t="s">
        <v>45</v>
      </c>
      <c r="D16" s="43">
        <f t="shared" si="0"/>
        <v>883</v>
      </c>
      <c r="E16" s="40">
        <v>12</v>
      </c>
      <c r="F16" s="44"/>
      <c r="G16" s="55">
        <v>243</v>
      </c>
      <c r="H16" s="55">
        <v>215</v>
      </c>
      <c r="I16" s="55">
        <v>198</v>
      </c>
      <c r="J16" s="55">
        <v>227</v>
      </c>
    </row>
    <row r="17" spans="1:10" ht="27" customHeight="1" thickTop="1" thickBot="1" x14ac:dyDescent="0.3">
      <c r="A17" s="45">
        <v>35</v>
      </c>
      <c r="B17" s="4" t="s">
        <v>41</v>
      </c>
      <c r="C17" s="5" t="s">
        <v>61</v>
      </c>
      <c r="D17" s="43">
        <f t="shared" si="0"/>
        <v>882</v>
      </c>
      <c r="E17" s="40">
        <v>13</v>
      </c>
      <c r="F17" s="44"/>
      <c r="G17" s="55">
        <v>252</v>
      </c>
      <c r="H17" s="55">
        <v>202</v>
      </c>
      <c r="I17" s="55">
        <v>195</v>
      </c>
      <c r="J17" s="55">
        <v>233</v>
      </c>
    </row>
    <row r="18" spans="1:10" ht="27" customHeight="1" thickTop="1" thickBot="1" x14ac:dyDescent="0.3">
      <c r="A18" s="45">
        <v>34</v>
      </c>
      <c r="B18" s="4" t="s">
        <v>15</v>
      </c>
      <c r="C18" s="5" t="s">
        <v>49</v>
      </c>
      <c r="D18" s="43">
        <f t="shared" si="0"/>
        <v>881</v>
      </c>
      <c r="E18" s="40">
        <v>14</v>
      </c>
      <c r="F18" s="44"/>
      <c r="G18" s="55">
        <v>237</v>
      </c>
      <c r="H18" s="55">
        <v>204</v>
      </c>
      <c r="I18" s="55">
        <v>230</v>
      </c>
      <c r="J18" s="55">
        <v>210</v>
      </c>
    </row>
    <row r="19" spans="1:10" ht="27" customHeight="1" thickTop="1" thickBot="1" x14ac:dyDescent="0.3">
      <c r="A19" s="45">
        <v>4</v>
      </c>
      <c r="B19" s="4" t="s">
        <v>4</v>
      </c>
      <c r="C19" s="5" t="s">
        <v>42</v>
      </c>
      <c r="D19" s="43">
        <f t="shared" si="0"/>
        <v>876</v>
      </c>
      <c r="E19" s="40">
        <v>15</v>
      </c>
      <c r="F19" s="44"/>
      <c r="G19" s="55">
        <v>220</v>
      </c>
      <c r="H19" s="55">
        <v>230</v>
      </c>
      <c r="I19" s="55">
        <v>196</v>
      </c>
      <c r="J19" s="55">
        <v>230</v>
      </c>
    </row>
    <row r="20" spans="1:10" ht="27" customHeight="1" thickTop="1" thickBot="1" x14ac:dyDescent="0.3">
      <c r="A20" s="45">
        <v>7</v>
      </c>
      <c r="B20" s="4" t="s">
        <v>25</v>
      </c>
      <c r="C20" s="5" t="s">
        <v>53</v>
      </c>
      <c r="D20" s="43">
        <f t="shared" si="0"/>
        <v>871</v>
      </c>
      <c r="E20" s="40">
        <v>16</v>
      </c>
      <c r="F20" s="44"/>
      <c r="G20" s="55">
        <v>241</v>
      </c>
      <c r="H20" s="55">
        <v>228</v>
      </c>
      <c r="I20" s="55">
        <v>235</v>
      </c>
      <c r="J20" s="55">
        <v>167</v>
      </c>
    </row>
    <row r="21" spans="1:10" ht="27" customHeight="1" thickTop="1" thickBot="1" x14ac:dyDescent="0.3">
      <c r="A21" s="45">
        <v>19</v>
      </c>
      <c r="B21" s="4" t="s">
        <v>76</v>
      </c>
      <c r="C21" s="5" t="s">
        <v>46</v>
      </c>
      <c r="D21" s="43">
        <f t="shared" si="0"/>
        <v>864</v>
      </c>
      <c r="E21" s="40">
        <v>17</v>
      </c>
      <c r="F21" s="44"/>
      <c r="G21" s="55">
        <v>226</v>
      </c>
      <c r="H21" s="55">
        <v>228</v>
      </c>
      <c r="I21" s="55">
        <v>163</v>
      </c>
      <c r="J21" s="55">
        <v>247</v>
      </c>
    </row>
    <row r="22" spans="1:10" ht="27" customHeight="1" thickTop="1" thickBot="1" x14ac:dyDescent="0.3">
      <c r="A22" s="45">
        <v>39</v>
      </c>
      <c r="B22" s="4" t="s">
        <v>20</v>
      </c>
      <c r="C22" s="5" t="s">
        <v>52</v>
      </c>
      <c r="D22" s="43">
        <f t="shared" si="0"/>
        <v>862</v>
      </c>
      <c r="E22" s="40">
        <v>18</v>
      </c>
      <c r="F22" s="44"/>
      <c r="G22" s="55">
        <v>230</v>
      </c>
      <c r="H22" s="55">
        <v>232</v>
      </c>
      <c r="I22" s="55">
        <v>233</v>
      </c>
      <c r="J22" s="55">
        <v>167</v>
      </c>
    </row>
    <row r="23" spans="1:10" ht="27" customHeight="1" thickTop="1" thickBot="1" x14ac:dyDescent="0.3">
      <c r="A23" s="45">
        <v>5</v>
      </c>
      <c r="B23" s="4" t="s">
        <v>72</v>
      </c>
      <c r="C23" s="5" t="s">
        <v>77</v>
      </c>
      <c r="D23" s="43">
        <f t="shared" si="0"/>
        <v>859</v>
      </c>
      <c r="E23" s="40">
        <v>19</v>
      </c>
      <c r="F23" s="44"/>
      <c r="G23" s="55">
        <v>200</v>
      </c>
      <c r="H23" s="55">
        <v>235</v>
      </c>
      <c r="I23" s="55">
        <v>209</v>
      </c>
      <c r="J23" s="55">
        <v>215</v>
      </c>
    </row>
    <row r="24" spans="1:10" ht="27" customHeight="1" thickTop="1" thickBot="1" x14ac:dyDescent="0.3">
      <c r="A24" s="45">
        <v>6</v>
      </c>
      <c r="B24" s="4" t="s">
        <v>24</v>
      </c>
      <c r="C24" s="5" t="s">
        <v>53</v>
      </c>
      <c r="D24" s="43">
        <f t="shared" si="0"/>
        <v>859</v>
      </c>
      <c r="E24" s="12">
        <v>19</v>
      </c>
      <c r="F24" s="44"/>
      <c r="G24" s="55">
        <v>201</v>
      </c>
      <c r="H24" s="55">
        <v>213</v>
      </c>
      <c r="I24" s="55">
        <v>207</v>
      </c>
      <c r="J24" s="55">
        <v>238</v>
      </c>
    </row>
    <row r="25" spans="1:10" ht="27" customHeight="1" thickTop="1" thickBot="1" x14ac:dyDescent="0.3">
      <c r="A25" s="45">
        <v>15</v>
      </c>
      <c r="B25" s="4" t="s">
        <v>9</v>
      </c>
      <c r="C25" s="5" t="s">
        <v>47</v>
      </c>
      <c r="D25" s="43">
        <f t="shared" si="0"/>
        <v>853</v>
      </c>
      <c r="E25" s="12">
        <v>21</v>
      </c>
      <c r="F25" s="44"/>
      <c r="G25" s="55">
        <v>205</v>
      </c>
      <c r="H25" s="55">
        <v>226</v>
      </c>
      <c r="I25" s="55">
        <v>210</v>
      </c>
      <c r="J25" s="55">
        <v>212</v>
      </c>
    </row>
    <row r="26" spans="1:10" ht="27" customHeight="1" thickTop="1" thickBot="1" x14ac:dyDescent="0.3">
      <c r="A26" s="45">
        <v>28</v>
      </c>
      <c r="B26" s="4" t="s">
        <v>39</v>
      </c>
      <c r="C26" s="5" t="s">
        <v>60</v>
      </c>
      <c r="D26" s="43">
        <f t="shared" si="0"/>
        <v>852</v>
      </c>
      <c r="E26" s="12">
        <v>22</v>
      </c>
      <c r="F26" s="44"/>
      <c r="G26" s="55">
        <v>240</v>
      </c>
      <c r="H26" s="55">
        <v>209</v>
      </c>
      <c r="I26" s="55">
        <v>201</v>
      </c>
      <c r="J26" s="55">
        <v>202</v>
      </c>
    </row>
    <row r="27" spans="1:10" ht="27" customHeight="1" thickTop="1" thickBot="1" x14ac:dyDescent="0.3">
      <c r="A27" s="45">
        <v>16</v>
      </c>
      <c r="B27" s="4" t="s">
        <v>35</v>
      </c>
      <c r="C27" s="5" t="s">
        <v>56</v>
      </c>
      <c r="D27" s="43">
        <f t="shared" si="0"/>
        <v>850</v>
      </c>
      <c r="E27" s="12">
        <v>23</v>
      </c>
      <c r="F27" s="44"/>
      <c r="G27" s="55">
        <v>202</v>
      </c>
      <c r="H27" s="55">
        <v>219</v>
      </c>
      <c r="I27" s="55">
        <v>215</v>
      </c>
      <c r="J27" s="55">
        <v>214</v>
      </c>
    </row>
    <row r="28" spans="1:10" ht="27" customHeight="1" thickTop="1" thickBot="1" x14ac:dyDescent="0.3">
      <c r="A28" s="45">
        <v>42</v>
      </c>
      <c r="B28" s="4" t="s">
        <v>23</v>
      </c>
      <c r="C28" s="5" t="s">
        <v>52</v>
      </c>
      <c r="D28" s="43">
        <f t="shared" si="0"/>
        <v>843</v>
      </c>
      <c r="E28" s="12">
        <v>24</v>
      </c>
      <c r="F28" s="44"/>
      <c r="G28" s="55">
        <v>220</v>
      </c>
      <c r="H28" s="55">
        <v>211</v>
      </c>
      <c r="I28" s="55">
        <v>230</v>
      </c>
      <c r="J28" s="55">
        <v>182</v>
      </c>
    </row>
    <row r="29" spans="1:10" ht="27" customHeight="1" thickTop="1" thickBot="1" x14ac:dyDescent="0.3">
      <c r="A29" s="45">
        <v>24</v>
      </c>
      <c r="B29" s="4" t="s">
        <v>11</v>
      </c>
      <c r="C29" s="5" t="s">
        <v>50</v>
      </c>
      <c r="D29" s="43">
        <f t="shared" si="0"/>
        <v>841</v>
      </c>
      <c r="E29" s="12">
        <v>25</v>
      </c>
      <c r="F29" s="44"/>
      <c r="G29" s="55">
        <v>217</v>
      </c>
      <c r="H29" s="55">
        <v>199</v>
      </c>
      <c r="I29" s="55">
        <v>224</v>
      </c>
      <c r="J29" s="55">
        <v>201</v>
      </c>
    </row>
    <row r="30" spans="1:10" ht="27" customHeight="1" thickTop="1" thickBot="1" x14ac:dyDescent="0.3">
      <c r="A30" s="45">
        <v>11</v>
      </c>
      <c r="B30" s="4" t="s">
        <v>14</v>
      </c>
      <c r="C30" s="5" t="s">
        <v>51</v>
      </c>
      <c r="D30" s="43">
        <f t="shared" si="0"/>
        <v>840</v>
      </c>
      <c r="E30" s="12">
        <v>26</v>
      </c>
      <c r="F30" s="44"/>
      <c r="G30" s="55">
        <v>210</v>
      </c>
      <c r="H30" s="55">
        <v>200</v>
      </c>
      <c r="I30" s="55">
        <v>220</v>
      </c>
      <c r="J30" s="55">
        <v>210</v>
      </c>
    </row>
    <row r="31" spans="1:10" ht="27" customHeight="1" thickTop="1" thickBot="1" x14ac:dyDescent="0.3">
      <c r="A31" s="45">
        <v>37</v>
      </c>
      <c r="B31" s="4" t="s">
        <v>18</v>
      </c>
      <c r="C31" s="5" t="s">
        <v>52</v>
      </c>
      <c r="D31" s="43">
        <f t="shared" si="0"/>
        <v>839</v>
      </c>
      <c r="E31" s="12">
        <v>27</v>
      </c>
      <c r="F31" s="44"/>
      <c r="G31" s="55">
        <v>241</v>
      </c>
      <c r="H31" s="55">
        <v>238</v>
      </c>
      <c r="I31" s="55">
        <v>183</v>
      </c>
      <c r="J31" s="55">
        <v>177</v>
      </c>
    </row>
    <row r="32" spans="1:10" ht="27" customHeight="1" thickTop="1" thickBot="1" x14ac:dyDescent="0.3">
      <c r="A32" s="45">
        <v>38</v>
      </c>
      <c r="B32" s="4" t="s">
        <v>19</v>
      </c>
      <c r="C32" s="5" t="s">
        <v>52</v>
      </c>
      <c r="D32" s="43">
        <f t="shared" si="0"/>
        <v>838</v>
      </c>
      <c r="E32" s="12">
        <v>28</v>
      </c>
      <c r="F32" s="44"/>
      <c r="G32" s="55">
        <v>216</v>
      </c>
      <c r="H32" s="55">
        <v>200</v>
      </c>
      <c r="I32" s="55">
        <v>235</v>
      </c>
      <c r="J32" s="55">
        <v>187</v>
      </c>
    </row>
    <row r="33" spans="1:10" ht="27" customHeight="1" thickTop="1" thickBot="1" x14ac:dyDescent="0.3">
      <c r="A33" s="45">
        <v>8</v>
      </c>
      <c r="B33" s="4" t="s">
        <v>26</v>
      </c>
      <c r="C33" s="5" t="s">
        <v>53</v>
      </c>
      <c r="D33" s="43">
        <f t="shared" si="0"/>
        <v>836</v>
      </c>
      <c r="E33" s="12">
        <v>29</v>
      </c>
      <c r="F33" s="44"/>
      <c r="G33" s="55">
        <v>223</v>
      </c>
      <c r="H33" s="55">
        <v>226</v>
      </c>
      <c r="I33" s="55">
        <v>202</v>
      </c>
      <c r="J33" s="55">
        <v>185</v>
      </c>
    </row>
    <row r="34" spans="1:10" ht="27" customHeight="1" thickTop="1" thickBot="1" x14ac:dyDescent="0.3">
      <c r="A34" s="45">
        <v>25</v>
      </c>
      <c r="B34" s="4" t="s">
        <v>34</v>
      </c>
      <c r="C34" s="5" t="s">
        <v>58</v>
      </c>
      <c r="D34" s="43">
        <f t="shared" si="0"/>
        <v>836</v>
      </c>
      <c r="E34" s="12">
        <v>29</v>
      </c>
      <c r="F34" s="44"/>
      <c r="G34" s="55">
        <v>221</v>
      </c>
      <c r="H34" s="55">
        <v>218</v>
      </c>
      <c r="I34" s="55">
        <v>217</v>
      </c>
      <c r="J34" s="55">
        <v>180</v>
      </c>
    </row>
    <row r="35" spans="1:10" ht="27" customHeight="1" thickTop="1" thickBot="1" x14ac:dyDescent="0.3">
      <c r="A35" s="45">
        <v>10</v>
      </c>
      <c r="B35" s="4" t="s">
        <v>13</v>
      </c>
      <c r="C35" s="5" t="s">
        <v>51</v>
      </c>
      <c r="D35" s="43">
        <f t="shared" si="0"/>
        <v>835</v>
      </c>
      <c r="E35" s="12">
        <v>31</v>
      </c>
      <c r="F35" s="44"/>
      <c r="G35" s="55">
        <v>221</v>
      </c>
      <c r="H35" s="55">
        <v>205</v>
      </c>
      <c r="I35" s="55">
        <v>207</v>
      </c>
      <c r="J35" s="55">
        <v>202</v>
      </c>
    </row>
    <row r="36" spans="1:10" ht="27" customHeight="1" thickTop="1" thickBot="1" x14ac:dyDescent="0.3">
      <c r="A36" s="45">
        <v>32</v>
      </c>
      <c r="B36" s="4" t="s">
        <v>28</v>
      </c>
      <c r="C36" s="5" t="s">
        <v>54</v>
      </c>
      <c r="D36" s="43">
        <f t="shared" si="0"/>
        <v>833</v>
      </c>
      <c r="E36" s="12">
        <v>32</v>
      </c>
      <c r="F36" s="44"/>
      <c r="G36" s="55">
        <v>207</v>
      </c>
      <c r="H36" s="55">
        <v>226</v>
      </c>
      <c r="I36" s="55">
        <v>200</v>
      </c>
      <c r="J36" s="55">
        <v>200</v>
      </c>
    </row>
    <row r="37" spans="1:10" ht="27" customHeight="1" thickTop="1" thickBot="1" x14ac:dyDescent="0.3">
      <c r="A37" s="45">
        <v>41</v>
      </c>
      <c r="B37" s="4" t="s">
        <v>22</v>
      </c>
      <c r="C37" s="5" t="s">
        <v>52</v>
      </c>
      <c r="D37" s="43">
        <f t="shared" si="0"/>
        <v>832</v>
      </c>
      <c r="E37" s="12">
        <v>33</v>
      </c>
      <c r="F37" s="44"/>
      <c r="G37" s="55">
        <v>204</v>
      </c>
      <c r="H37" s="55">
        <v>228</v>
      </c>
      <c r="I37" s="55">
        <v>226</v>
      </c>
      <c r="J37" s="55">
        <v>174</v>
      </c>
    </row>
    <row r="38" spans="1:10" ht="27" customHeight="1" thickTop="1" thickBot="1" x14ac:dyDescent="0.3">
      <c r="A38" s="45">
        <v>9</v>
      </c>
      <c r="B38" s="4" t="s">
        <v>12</v>
      </c>
      <c r="C38" s="5" t="s">
        <v>51</v>
      </c>
      <c r="D38" s="43">
        <f t="shared" si="0"/>
        <v>829</v>
      </c>
      <c r="E38" s="12">
        <v>34</v>
      </c>
      <c r="F38" s="44"/>
      <c r="G38" s="55">
        <v>218</v>
      </c>
      <c r="H38" s="55">
        <v>210</v>
      </c>
      <c r="I38" s="55">
        <v>191</v>
      </c>
      <c r="J38" s="55">
        <v>210</v>
      </c>
    </row>
    <row r="39" spans="1:10" ht="27" customHeight="1" thickTop="1" thickBot="1" x14ac:dyDescent="0.3">
      <c r="A39" s="45">
        <v>44</v>
      </c>
      <c r="B39" s="4" t="s">
        <v>30</v>
      </c>
      <c r="C39" s="5" t="s">
        <v>30</v>
      </c>
      <c r="D39" s="43">
        <f t="shared" si="0"/>
        <v>817</v>
      </c>
      <c r="E39" s="12">
        <v>35</v>
      </c>
      <c r="F39" s="44"/>
      <c r="G39" s="55">
        <v>176</v>
      </c>
      <c r="H39" s="55">
        <v>205</v>
      </c>
      <c r="I39" s="55">
        <v>208</v>
      </c>
      <c r="J39" s="55">
        <v>228</v>
      </c>
    </row>
    <row r="40" spans="1:10" ht="27" customHeight="1" thickTop="1" thickBot="1" x14ac:dyDescent="0.3">
      <c r="A40" s="45">
        <v>29</v>
      </c>
      <c r="B40" s="4" t="s">
        <v>40</v>
      </c>
      <c r="C40" s="5" t="s">
        <v>60</v>
      </c>
      <c r="D40" s="43">
        <f t="shared" si="0"/>
        <v>796</v>
      </c>
      <c r="E40" s="12">
        <v>36</v>
      </c>
      <c r="F40" s="44"/>
      <c r="G40" s="55">
        <v>198</v>
      </c>
      <c r="H40" s="55">
        <v>207</v>
      </c>
      <c r="I40" s="55">
        <v>190</v>
      </c>
      <c r="J40" s="55">
        <v>201</v>
      </c>
    </row>
    <row r="41" spans="1:10" ht="27" customHeight="1" thickTop="1" thickBot="1" x14ac:dyDescent="0.3">
      <c r="A41" s="45">
        <v>40</v>
      </c>
      <c r="B41" s="4" t="s">
        <v>21</v>
      </c>
      <c r="C41" s="5" t="s">
        <v>52</v>
      </c>
      <c r="D41" s="43">
        <f t="shared" si="0"/>
        <v>783</v>
      </c>
      <c r="E41" s="12">
        <v>37</v>
      </c>
      <c r="F41" s="44"/>
      <c r="G41" s="55">
        <v>220</v>
      </c>
      <c r="H41" s="55">
        <v>218</v>
      </c>
      <c r="I41" s="55">
        <v>175</v>
      </c>
      <c r="J41" s="55">
        <v>170</v>
      </c>
    </row>
    <row r="42" spans="1:10" ht="27" customHeight="1" thickTop="1" thickBot="1" x14ac:dyDescent="0.3">
      <c r="A42" s="45">
        <v>20</v>
      </c>
      <c r="B42" s="4" t="s">
        <v>8</v>
      </c>
      <c r="C42" s="5" t="s">
        <v>46</v>
      </c>
      <c r="D42" s="43">
        <f t="shared" si="0"/>
        <v>733</v>
      </c>
      <c r="E42" s="12">
        <v>38</v>
      </c>
      <c r="F42" s="44"/>
      <c r="G42" s="55">
        <v>228</v>
      </c>
      <c r="H42" s="55">
        <v>176</v>
      </c>
      <c r="I42" s="55">
        <v>171</v>
      </c>
      <c r="J42" s="55">
        <v>158</v>
      </c>
    </row>
    <row r="43" spans="1:10" ht="27" customHeight="1" thickTop="1" thickBot="1" x14ac:dyDescent="0.3">
      <c r="A43" s="45">
        <v>26</v>
      </c>
      <c r="B43" s="4" t="s">
        <v>71</v>
      </c>
      <c r="C43" s="5" t="s">
        <v>78</v>
      </c>
      <c r="D43" s="43">
        <f t="shared" si="0"/>
        <v>721</v>
      </c>
      <c r="E43" s="12">
        <v>39</v>
      </c>
      <c r="F43" s="44"/>
      <c r="G43" s="55">
        <v>188</v>
      </c>
      <c r="H43" s="55">
        <v>177</v>
      </c>
      <c r="I43" s="55">
        <v>179</v>
      </c>
      <c r="J43" s="55">
        <v>177</v>
      </c>
    </row>
    <row r="44" spans="1:10" ht="27" customHeight="1" thickTop="1" thickBot="1" x14ac:dyDescent="0.3">
      <c r="A44" s="45">
        <v>33</v>
      </c>
      <c r="B44" s="4" t="s">
        <v>29</v>
      </c>
      <c r="C44" s="5" t="s">
        <v>54</v>
      </c>
      <c r="D44" s="43">
        <f t="shared" si="0"/>
        <v>721</v>
      </c>
      <c r="E44" s="12">
        <v>39</v>
      </c>
      <c r="F44" s="44"/>
      <c r="G44" s="55">
        <v>202</v>
      </c>
      <c r="H44" s="55">
        <v>201</v>
      </c>
      <c r="I44" s="55">
        <v>182</v>
      </c>
      <c r="J44" s="55">
        <v>136</v>
      </c>
    </row>
    <row r="45" spans="1:10" ht="27" customHeight="1" thickTop="1" thickBot="1" x14ac:dyDescent="0.3">
      <c r="A45" s="45">
        <v>1</v>
      </c>
      <c r="B45" s="4" t="s">
        <v>10</v>
      </c>
      <c r="C45" s="5" t="s">
        <v>48</v>
      </c>
      <c r="D45" s="43">
        <f t="shared" si="0"/>
        <v>711</v>
      </c>
      <c r="E45" s="12">
        <v>41</v>
      </c>
      <c r="F45" s="44"/>
      <c r="G45" s="55">
        <v>210</v>
      </c>
      <c r="H45" s="55">
        <v>186</v>
      </c>
      <c r="I45" s="55">
        <v>167</v>
      </c>
      <c r="J45" s="55">
        <v>148</v>
      </c>
    </row>
    <row r="46" spans="1:10" ht="27" customHeight="1" thickTop="1" thickBot="1" x14ac:dyDescent="0.3">
      <c r="A46" s="45">
        <v>12</v>
      </c>
      <c r="B46" s="4"/>
      <c r="C46" s="5"/>
      <c r="D46" s="43">
        <f t="shared" si="0"/>
        <v>0</v>
      </c>
      <c r="E46" s="12"/>
      <c r="F46" s="44"/>
      <c r="G46" s="55"/>
      <c r="H46" s="55"/>
      <c r="I46" s="55"/>
      <c r="J46" s="55"/>
    </row>
    <row r="47" spans="1:10" ht="27" customHeight="1" thickTop="1" thickBot="1" x14ac:dyDescent="0.3">
      <c r="A47" s="45">
        <v>14</v>
      </c>
      <c r="B47" s="4"/>
      <c r="C47" s="5"/>
      <c r="D47" s="43">
        <f t="shared" si="0"/>
        <v>0</v>
      </c>
      <c r="E47" s="12"/>
      <c r="F47" s="44"/>
      <c r="G47" s="55"/>
      <c r="H47" s="55"/>
      <c r="I47" s="55"/>
      <c r="J47" s="55"/>
    </row>
    <row r="48" spans="1:10" ht="27" customHeight="1" thickTop="1" thickBot="1" x14ac:dyDescent="0.3">
      <c r="A48" s="45">
        <v>23</v>
      </c>
      <c r="B48" s="22"/>
      <c r="C48" s="23"/>
      <c r="D48" s="75">
        <f t="shared" si="0"/>
        <v>0</v>
      </c>
      <c r="E48" s="13"/>
      <c r="F48" s="44"/>
      <c r="G48" s="55"/>
      <c r="H48" s="55"/>
      <c r="I48" s="55"/>
      <c r="J48" s="55"/>
    </row>
    <row r="49" spans="4:4" ht="15.75" thickTop="1" x14ac:dyDescent="0.25">
      <c r="D49" s="52"/>
    </row>
  </sheetData>
  <autoFilter ref="A4:M4">
    <sortState ref="A5:M48">
      <sortCondition ref="E4"/>
    </sortState>
  </autoFilter>
  <mergeCells count="2">
    <mergeCell ref="B2:E2"/>
    <mergeCell ref="G3:J3"/>
  </mergeCells>
  <pageMargins left="0.7" right="0.7" top="0.75" bottom="0.75" header="0.3" footer="0.3"/>
  <pageSetup paperSize="28" scale="48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9"/>
  <sheetViews>
    <sheetView zoomScale="90" zoomScaleNormal="90" zoomScaleSheetLayoutView="100" workbookViewId="0">
      <pane ySplit="4" topLeftCell="A41" activePane="bottomLeft" state="frozen"/>
      <selection activeCell="H15" sqref="H15"/>
      <selection pane="bottomLeft" activeCell="G41" sqref="G41:J41"/>
    </sheetView>
  </sheetViews>
  <sheetFormatPr defaultRowHeight="15" x14ac:dyDescent="0.25"/>
  <cols>
    <col min="1" max="1" width="2.5703125" customWidth="1"/>
    <col min="2" max="2" width="31.7109375" customWidth="1"/>
    <col min="3" max="3" width="36.85546875" customWidth="1"/>
    <col min="4" max="4" width="19.7109375" customWidth="1"/>
    <col min="5" max="5" width="6.7109375" customWidth="1"/>
  </cols>
  <sheetData>
    <row r="1" spans="1:10" ht="23.25" customHeight="1" x14ac:dyDescent="0.25"/>
    <row r="2" spans="1:10" ht="77.25" customHeight="1" thickBot="1" x14ac:dyDescent="0.55000000000000004">
      <c r="A2" s="19"/>
      <c r="B2" s="92" t="s">
        <v>62</v>
      </c>
      <c r="C2" s="92"/>
      <c r="D2" s="92"/>
      <c r="E2" s="92"/>
    </row>
    <row r="3" spans="1:10" s="1" customFormat="1" ht="27" customHeight="1" thickTop="1" x14ac:dyDescent="0.35">
      <c r="A3" s="20"/>
      <c r="B3" s="9" t="s">
        <v>0</v>
      </c>
      <c r="C3" s="10" t="s">
        <v>1</v>
      </c>
      <c r="D3" s="41" t="s">
        <v>84</v>
      </c>
      <c r="E3" s="37" t="s">
        <v>63</v>
      </c>
      <c r="G3" s="94" t="s">
        <v>82</v>
      </c>
      <c r="H3" s="94"/>
      <c r="I3" s="94"/>
      <c r="J3" s="94"/>
    </row>
    <row r="4" spans="1:10" s="1" customFormat="1" ht="8.25" customHeight="1" thickBot="1" x14ac:dyDescent="0.4">
      <c r="A4" s="21"/>
      <c r="B4" s="6"/>
      <c r="C4" s="7"/>
      <c r="D4" s="42"/>
      <c r="E4" s="38"/>
    </row>
    <row r="5" spans="1:10" ht="27" customHeight="1" thickTop="1" thickBot="1" x14ac:dyDescent="0.3">
      <c r="A5" s="45">
        <v>1</v>
      </c>
      <c r="B5" s="2" t="s">
        <v>10</v>
      </c>
      <c r="C5" s="3" t="s">
        <v>48</v>
      </c>
      <c r="D5" s="43">
        <f t="shared" ref="D5:D48" si="0">SUM(G5:J5)</f>
        <v>47</v>
      </c>
      <c r="E5" s="39">
        <v>37</v>
      </c>
      <c r="F5" s="51"/>
      <c r="G5" s="55">
        <v>10</v>
      </c>
      <c r="H5" s="55">
        <v>17</v>
      </c>
      <c r="I5" s="55">
        <v>8</v>
      </c>
      <c r="J5" s="55">
        <v>12</v>
      </c>
    </row>
    <row r="6" spans="1:10" ht="27" customHeight="1" thickTop="1" thickBot="1" x14ac:dyDescent="0.3">
      <c r="A6" s="45">
        <v>2</v>
      </c>
      <c r="B6" s="4" t="s">
        <v>36</v>
      </c>
      <c r="C6" s="5" t="s">
        <v>59</v>
      </c>
      <c r="D6" s="43">
        <f t="shared" si="0"/>
        <v>100</v>
      </c>
      <c r="E6" s="40">
        <v>1</v>
      </c>
      <c r="F6" s="51"/>
      <c r="G6" s="55">
        <v>27</v>
      </c>
      <c r="H6" s="55">
        <v>22</v>
      </c>
      <c r="I6" s="55">
        <v>28</v>
      </c>
      <c r="J6" s="55">
        <v>23</v>
      </c>
    </row>
    <row r="7" spans="1:10" ht="27" customHeight="1" thickTop="1" thickBot="1" x14ac:dyDescent="0.3">
      <c r="A7" s="45">
        <v>3</v>
      </c>
      <c r="B7" s="4" t="s">
        <v>37</v>
      </c>
      <c r="C7" s="5" t="s">
        <v>59</v>
      </c>
      <c r="D7" s="43">
        <f t="shared" si="0"/>
        <v>100</v>
      </c>
      <c r="E7" s="40">
        <v>1</v>
      </c>
      <c r="F7" s="51"/>
      <c r="G7" s="55">
        <v>24</v>
      </c>
      <c r="H7" s="55">
        <v>24</v>
      </c>
      <c r="I7" s="55">
        <v>29</v>
      </c>
      <c r="J7" s="55">
        <v>23</v>
      </c>
    </row>
    <row r="8" spans="1:10" ht="27" customHeight="1" thickTop="1" thickBot="1" x14ac:dyDescent="0.3">
      <c r="A8" s="45">
        <v>4</v>
      </c>
      <c r="B8" s="4" t="s">
        <v>4</v>
      </c>
      <c r="C8" s="5" t="s">
        <v>42</v>
      </c>
      <c r="D8" s="43">
        <f t="shared" si="0"/>
        <v>61</v>
      </c>
      <c r="E8" s="40">
        <v>26</v>
      </c>
      <c r="F8" s="51"/>
      <c r="G8" s="55">
        <v>15</v>
      </c>
      <c r="H8" s="55">
        <v>17</v>
      </c>
      <c r="I8" s="55">
        <v>15</v>
      </c>
      <c r="J8" s="55">
        <v>14</v>
      </c>
    </row>
    <row r="9" spans="1:10" ht="27" customHeight="1" thickTop="1" thickBot="1" x14ac:dyDescent="0.3">
      <c r="A9" s="45">
        <v>5</v>
      </c>
      <c r="B9" s="4" t="s">
        <v>72</v>
      </c>
      <c r="C9" s="5" t="s">
        <v>77</v>
      </c>
      <c r="D9" s="43">
        <f t="shared" si="0"/>
        <v>70</v>
      </c>
      <c r="E9" s="40">
        <v>19</v>
      </c>
      <c r="F9" s="51"/>
      <c r="G9" s="55">
        <v>26</v>
      </c>
      <c r="H9" s="55">
        <v>18</v>
      </c>
      <c r="I9" s="55">
        <v>13</v>
      </c>
      <c r="J9" s="55">
        <v>13</v>
      </c>
    </row>
    <row r="10" spans="1:10" ht="27" customHeight="1" thickTop="1" thickBot="1" x14ac:dyDescent="0.3">
      <c r="A10" s="45">
        <v>6</v>
      </c>
      <c r="B10" s="4" t="s">
        <v>24</v>
      </c>
      <c r="C10" s="5" t="s">
        <v>53</v>
      </c>
      <c r="D10" s="43">
        <f t="shared" si="0"/>
        <v>58</v>
      </c>
      <c r="E10" s="12">
        <v>29</v>
      </c>
      <c r="F10" s="44"/>
      <c r="G10" s="55">
        <v>14</v>
      </c>
      <c r="H10" s="55">
        <v>13</v>
      </c>
      <c r="I10" s="55">
        <v>17</v>
      </c>
      <c r="J10" s="55">
        <v>14</v>
      </c>
    </row>
    <row r="11" spans="1:10" ht="27" customHeight="1" thickTop="1" thickBot="1" x14ac:dyDescent="0.3">
      <c r="A11" s="45">
        <v>7</v>
      </c>
      <c r="B11" s="4" t="s">
        <v>25</v>
      </c>
      <c r="C11" s="5" t="s">
        <v>53</v>
      </c>
      <c r="D11" s="43">
        <f t="shared" si="0"/>
        <v>67</v>
      </c>
      <c r="E11" s="12">
        <v>21</v>
      </c>
      <c r="F11" s="44"/>
      <c r="G11" s="55">
        <v>17</v>
      </c>
      <c r="H11" s="55">
        <v>17</v>
      </c>
      <c r="I11" s="55">
        <v>19</v>
      </c>
      <c r="J11" s="55">
        <v>14</v>
      </c>
    </row>
    <row r="12" spans="1:10" ht="27" customHeight="1" thickTop="1" thickBot="1" x14ac:dyDescent="0.3">
      <c r="A12" s="45">
        <v>8</v>
      </c>
      <c r="B12" s="4" t="s">
        <v>26</v>
      </c>
      <c r="C12" s="5" t="s">
        <v>53</v>
      </c>
      <c r="D12" s="43">
        <f t="shared" si="0"/>
        <v>62</v>
      </c>
      <c r="E12" s="12">
        <v>25</v>
      </c>
      <c r="F12" s="44"/>
      <c r="G12" s="55">
        <v>15</v>
      </c>
      <c r="H12" s="55">
        <v>16</v>
      </c>
      <c r="I12" s="55">
        <v>20</v>
      </c>
      <c r="J12" s="55">
        <v>11</v>
      </c>
    </row>
    <row r="13" spans="1:10" ht="27" customHeight="1" thickTop="1" thickBot="1" x14ac:dyDescent="0.3">
      <c r="A13" s="45">
        <v>9</v>
      </c>
      <c r="B13" s="4" t="s">
        <v>12</v>
      </c>
      <c r="C13" s="5" t="s">
        <v>51</v>
      </c>
      <c r="D13" s="43">
        <f t="shared" si="0"/>
        <v>51</v>
      </c>
      <c r="E13" s="12">
        <v>35</v>
      </c>
      <c r="F13" s="44"/>
      <c r="G13" s="55">
        <v>15</v>
      </c>
      <c r="H13" s="55">
        <v>13</v>
      </c>
      <c r="I13" s="55">
        <v>13</v>
      </c>
      <c r="J13" s="55">
        <v>10</v>
      </c>
    </row>
    <row r="14" spans="1:10" ht="27" customHeight="1" thickTop="1" thickBot="1" x14ac:dyDescent="0.3">
      <c r="A14" s="45">
        <v>10</v>
      </c>
      <c r="B14" s="4" t="s">
        <v>13</v>
      </c>
      <c r="C14" s="5" t="s">
        <v>51</v>
      </c>
      <c r="D14" s="43">
        <f t="shared" si="0"/>
        <v>88</v>
      </c>
      <c r="E14" s="12">
        <v>5</v>
      </c>
      <c r="F14" s="44"/>
      <c r="G14" s="55">
        <v>27</v>
      </c>
      <c r="H14" s="55">
        <v>23</v>
      </c>
      <c r="I14" s="55">
        <v>22</v>
      </c>
      <c r="J14" s="55">
        <v>16</v>
      </c>
    </row>
    <row r="15" spans="1:10" ht="27" customHeight="1" thickTop="1" thickBot="1" x14ac:dyDescent="0.3">
      <c r="A15" s="45">
        <v>11</v>
      </c>
      <c r="B15" s="4" t="s">
        <v>14</v>
      </c>
      <c r="C15" s="5" t="s">
        <v>51</v>
      </c>
      <c r="D15" s="43">
        <f t="shared" si="0"/>
        <v>43</v>
      </c>
      <c r="E15" s="12">
        <v>40</v>
      </c>
      <c r="F15" s="44"/>
      <c r="G15" s="55">
        <v>17</v>
      </c>
      <c r="H15" s="55">
        <v>9</v>
      </c>
      <c r="I15" s="55">
        <v>9</v>
      </c>
      <c r="J15" s="55">
        <v>8</v>
      </c>
    </row>
    <row r="16" spans="1:10" ht="27" customHeight="1" thickTop="1" thickBot="1" x14ac:dyDescent="0.3">
      <c r="A16" s="45">
        <v>12</v>
      </c>
      <c r="B16" s="4"/>
      <c r="C16" s="5"/>
      <c r="D16" s="43">
        <f t="shared" si="0"/>
        <v>0</v>
      </c>
      <c r="E16" s="12"/>
      <c r="F16" s="44"/>
      <c r="G16" s="55"/>
      <c r="H16" s="55"/>
      <c r="I16" s="55"/>
      <c r="J16" s="55"/>
    </row>
    <row r="17" spans="1:10" ht="27" customHeight="1" thickTop="1" thickBot="1" x14ac:dyDescent="0.3">
      <c r="A17" s="45">
        <v>13</v>
      </c>
      <c r="B17" s="4" t="s">
        <v>16</v>
      </c>
      <c r="C17" s="5" t="s">
        <v>49</v>
      </c>
      <c r="D17" s="43">
        <f t="shared" si="0"/>
        <v>78</v>
      </c>
      <c r="E17" s="12">
        <v>12</v>
      </c>
      <c r="F17" s="44"/>
      <c r="G17" s="55">
        <v>20</v>
      </c>
      <c r="H17" s="55">
        <v>16</v>
      </c>
      <c r="I17" s="55">
        <v>16</v>
      </c>
      <c r="J17" s="55">
        <v>26</v>
      </c>
    </row>
    <row r="18" spans="1:10" ht="27" customHeight="1" thickTop="1" thickBot="1" x14ac:dyDescent="0.3">
      <c r="A18" s="45">
        <v>14</v>
      </c>
      <c r="B18" s="4"/>
      <c r="C18" s="5"/>
      <c r="D18" s="43">
        <f t="shared" si="0"/>
        <v>0</v>
      </c>
      <c r="E18" s="12"/>
      <c r="F18" s="44"/>
      <c r="G18" s="55"/>
      <c r="H18" s="55"/>
      <c r="I18" s="55"/>
      <c r="J18" s="55"/>
    </row>
    <row r="19" spans="1:10" ht="27" customHeight="1" thickTop="1" thickBot="1" x14ac:dyDescent="0.3">
      <c r="A19" s="45">
        <v>15</v>
      </c>
      <c r="B19" s="4" t="s">
        <v>9</v>
      </c>
      <c r="C19" s="5" t="s">
        <v>47</v>
      </c>
      <c r="D19" s="43">
        <f t="shared" si="0"/>
        <v>78</v>
      </c>
      <c r="E19" s="12">
        <v>12</v>
      </c>
      <c r="F19" s="44"/>
      <c r="G19" s="55">
        <v>21</v>
      </c>
      <c r="H19" s="55">
        <v>27</v>
      </c>
      <c r="I19" s="55">
        <v>16</v>
      </c>
      <c r="J19" s="55">
        <v>14</v>
      </c>
    </row>
    <row r="20" spans="1:10" ht="27" customHeight="1" thickTop="1" thickBot="1" x14ac:dyDescent="0.3">
      <c r="A20" s="45">
        <v>16</v>
      </c>
      <c r="B20" s="4" t="s">
        <v>35</v>
      </c>
      <c r="C20" s="5" t="s">
        <v>56</v>
      </c>
      <c r="D20" s="43">
        <f t="shared" si="0"/>
        <v>54</v>
      </c>
      <c r="E20" s="12">
        <v>33</v>
      </c>
      <c r="F20" s="44"/>
      <c r="G20" s="55">
        <v>9</v>
      </c>
      <c r="H20" s="55">
        <v>14</v>
      </c>
      <c r="I20" s="55">
        <v>18</v>
      </c>
      <c r="J20" s="55">
        <v>13</v>
      </c>
    </row>
    <row r="21" spans="1:10" ht="27" customHeight="1" thickTop="1" thickBot="1" x14ac:dyDescent="0.3">
      <c r="A21" s="45">
        <v>17</v>
      </c>
      <c r="B21" s="4" t="s">
        <v>33</v>
      </c>
      <c r="C21" s="5" t="s">
        <v>57</v>
      </c>
      <c r="D21" s="43">
        <f t="shared" si="0"/>
        <v>78</v>
      </c>
      <c r="E21" s="12">
        <v>12</v>
      </c>
      <c r="F21" s="44"/>
      <c r="G21" s="55">
        <v>22</v>
      </c>
      <c r="H21" s="55">
        <v>23</v>
      </c>
      <c r="I21" s="55">
        <v>19</v>
      </c>
      <c r="J21" s="55">
        <v>14</v>
      </c>
    </row>
    <row r="22" spans="1:10" ht="27" customHeight="1" thickTop="1" thickBot="1" x14ac:dyDescent="0.3">
      <c r="A22" s="45">
        <v>18</v>
      </c>
      <c r="B22" s="4" t="s">
        <v>31</v>
      </c>
      <c r="C22" s="5" t="s">
        <v>55</v>
      </c>
      <c r="D22" s="43">
        <f t="shared" si="0"/>
        <v>89</v>
      </c>
      <c r="E22" s="12">
        <v>4</v>
      </c>
      <c r="F22" s="44"/>
      <c r="G22" s="55">
        <v>21</v>
      </c>
      <c r="H22" s="55">
        <v>24</v>
      </c>
      <c r="I22" s="55">
        <v>21</v>
      </c>
      <c r="J22" s="55">
        <v>23</v>
      </c>
    </row>
    <row r="23" spans="1:10" ht="27" customHeight="1" thickTop="1" thickBot="1" x14ac:dyDescent="0.3">
      <c r="A23" s="45">
        <v>19</v>
      </c>
      <c r="B23" s="4" t="s">
        <v>76</v>
      </c>
      <c r="C23" s="5" t="s">
        <v>46</v>
      </c>
      <c r="D23" s="43">
        <f t="shared" si="0"/>
        <v>88</v>
      </c>
      <c r="E23" s="12">
        <v>5</v>
      </c>
      <c r="F23" s="44"/>
      <c r="G23" s="55">
        <v>24</v>
      </c>
      <c r="H23" s="55">
        <v>16</v>
      </c>
      <c r="I23" s="55">
        <v>23</v>
      </c>
      <c r="J23" s="55">
        <v>25</v>
      </c>
    </row>
    <row r="24" spans="1:10" ht="27" customHeight="1" thickTop="1" thickBot="1" x14ac:dyDescent="0.3">
      <c r="A24" s="45">
        <v>20</v>
      </c>
      <c r="B24" s="4" t="s">
        <v>8</v>
      </c>
      <c r="C24" s="5" t="s">
        <v>46</v>
      </c>
      <c r="D24" s="43">
        <f t="shared" si="0"/>
        <v>57</v>
      </c>
      <c r="E24" s="12">
        <v>31</v>
      </c>
      <c r="F24" s="44"/>
      <c r="G24" s="55">
        <v>16</v>
      </c>
      <c r="H24" s="55">
        <v>8</v>
      </c>
      <c r="I24" s="55">
        <v>14</v>
      </c>
      <c r="J24" s="55">
        <v>19</v>
      </c>
    </row>
    <row r="25" spans="1:10" ht="27" customHeight="1" thickTop="1" thickBot="1" x14ac:dyDescent="0.3">
      <c r="A25" s="45">
        <v>21</v>
      </c>
      <c r="B25" s="4" t="s">
        <v>6</v>
      </c>
      <c r="C25" s="5" t="s">
        <v>44</v>
      </c>
      <c r="D25" s="43">
        <f t="shared" si="0"/>
        <v>72</v>
      </c>
      <c r="E25" s="12">
        <v>18</v>
      </c>
      <c r="F25" s="44"/>
      <c r="G25" s="55">
        <v>22</v>
      </c>
      <c r="H25" s="55">
        <v>17</v>
      </c>
      <c r="I25" s="55">
        <v>18</v>
      </c>
      <c r="J25" s="55">
        <v>15</v>
      </c>
    </row>
    <row r="26" spans="1:10" ht="27" customHeight="1" thickTop="1" thickBot="1" x14ac:dyDescent="0.3">
      <c r="A26" s="45">
        <v>22</v>
      </c>
      <c r="B26" s="4" t="s">
        <v>7</v>
      </c>
      <c r="C26" s="5" t="s">
        <v>45</v>
      </c>
      <c r="D26" s="43">
        <f t="shared" si="0"/>
        <v>93</v>
      </c>
      <c r="E26" s="12">
        <v>3</v>
      </c>
      <c r="F26" s="44"/>
      <c r="G26" s="55">
        <v>21</v>
      </c>
      <c r="H26" s="55">
        <v>23</v>
      </c>
      <c r="I26" s="55">
        <v>22</v>
      </c>
      <c r="J26" s="55">
        <v>27</v>
      </c>
    </row>
    <row r="27" spans="1:10" ht="27" customHeight="1" thickTop="1" thickBot="1" x14ac:dyDescent="0.3">
      <c r="A27" s="45">
        <v>23</v>
      </c>
      <c r="B27" s="4"/>
      <c r="C27" s="5"/>
      <c r="D27" s="43">
        <f t="shared" si="0"/>
        <v>0</v>
      </c>
      <c r="E27" s="12"/>
      <c r="F27" s="44"/>
      <c r="G27" s="55"/>
      <c r="H27" s="55"/>
      <c r="I27" s="55"/>
      <c r="J27" s="55"/>
    </row>
    <row r="28" spans="1:10" ht="27" customHeight="1" thickTop="1" thickBot="1" x14ac:dyDescent="0.3">
      <c r="A28" s="45">
        <v>24</v>
      </c>
      <c r="B28" s="4" t="s">
        <v>11</v>
      </c>
      <c r="C28" s="5" t="s">
        <v>50</v>
      </c>
      <c r="D28" s="43">
        <f t="shared" si="0"/>
        <v>78</v>
      </c>
      <c r="E28" s="12">
        <v>12</v>
      </c>
      <c r="F28" s="44"/>
      <c r="G28" s="55">
        <v>17</v>
      </c>
      <c r="H28" s="55">
        <v>22</v>
      </c>
      <c r="I28" s="55">
        <v>21</v>
      </c>
      <c r="J28" s="55">
        <v>18</v>
      </c>
    </row>
    <row r="29" spans="1:10" ht="27" customHeight="1" thickTop="1" thickBot="1" x14ac:dyDescent="0.3">
      <c r="A29" s="45">
        <v>25</v>
      </c>
      <c r="B29" s="4" t="s">
        <v>34</v>
      </c>
      <c r="C29" s="5" t="s">
        <v>58</v>
      </c>
      <c r="D29" s="43">
        <f t="shared" si="0"/>
        <v>52</v>
      </c>
      <c r="E29" s="12">
        <v>34</v>
      </c>
      <c r="F29" s="44"/>
      <c r="G29" s="55">
        <v>15</v>
      </c>
      <c r="H29" s="55">
        <v>8</v>
      </c>
      <c r="I29" s="55">
        <v>14</v>
      </c>
      <c r="J29" s="55">
        <v>15</v>
      </c>
    </row>
    <row r="30" spans="1:10" ht="27" customHeight="1" thickTop="1" thickBot="1" x14ac:dyDescent="0.3">
      <c r="A30" s="45">
        <v>26</v>
      </c>
      <c r="B30" s="4" t="s">
        <v>71</v>
      </c>
      <c r="C30" s="5" t="s">
        <v>78</v>
      </c>
      <c r="D30" s="43">
        <f t="shared" si="0"/>
        <v>45</v>
      </c>
      <c r="E30" s="12">
        <v>39</v>
      </c>
      <c r="F30" s="44"/>
      <c r="G30" s="55">
        <v>10</v>
      </c>
      <c r="H30" s="55">
        <v>9</v>
      </c>
      <c r="I30" s="55">
        <v>14</v>
      </c>
      <c r="J30" s="55">
        <v>12</v>
      </c>
    </row>
    <row r="31" spans="1:10" ht="27" customHeight="1" thickTop="1" thickBot="1" x14ac:dyDescent="0.3">
      <c r="A31" s="45">
        <v>27</v>
      </c>
      <c r="B31" s="4" t="s">
        <v>38</v>
      </c>
      <c r="C31" s="5" t="s">
        <v>60</v>
      </c>
      <c r="D31" s="43">
        <f t="shared" si="0"/>
        <v>70</v>
      </c>
      <c r="E31" s="12">
        <v>19</v>
      </c>
      <c r="F31" s="44"/>
      <c r="G31" s="55">
        <v>24</v>
      </c>
      <c r="H31" s="55">
        <v>13</v>
      </c>
      <c r="I31" s="55">
        <v>19</v>
      </c>
      <c r="J31" s="55">
        <v>14</v>
      </c>
    </row>
    <row r="32" spans="1:10" ht="27" customHeight="1" thickTop="1" thickBot="1" x14ac:dyDescent="0.3">
      <c r="A32" s="45">
        <v>28</v>
      </c>
      <c r="B32" s="4" t="s">
        <v>39</v>
      </c>
      <c r="C32" s="5" t="s">
        <v>60</v>
      </c>
      <c r="D32" s="43">
        <f t="shared" si="0"/>
        <v>87</v>
      </c>
      <c r="E32" s="12">
        <v>8</v>
      </c>
      <c r="F32" s="44"/>
      <c r="G32" s="55">
        <v>20</v>
      </c>
      <c r="H32" s="55">
        <v>21</v>
      </c>
      <c r="I32" s="55">
        <v>26</v>
      </c>
      <c r="J32" s="55">
        <v>20</v>
      </c>
    </row>
    <row r="33" spans="1:10" ht="27" customHeight="1" thickTop="1" thickBot="1" x14ac:dyDescent="0.3">
      <c r="A33" s="45">
        <v>29</v>
      </c>
      <c r="B33" s="4" t="s">
        <v>40</v>
      </c>
      <c r="C33" s="5" t="s">
        <v>60</v>
      </c>
      <c r="D33" s="43">
        <f t="shared" si="0"/>
        <v>63</v>
      </c>
      <c r="E33" s="12">
        <v>24</v>
      </c>
      <c r="F33" s="44"/>
      <c r="G33" s="55">
        <v>19</v>
      </c>
      <c r="H33" s="55">
        <v>13</v>
      </c>
      <c r="I33" s="55">
        <v>16</v>
      </c>
      <c r="J33" s="55">
        <v>15</v>
      </c>
    </row>
    <row r="34" spans="1:10" ht="27" customHeight="1" thickTop="1" thickBot="1" x14ac:dyDescent="0.3">
      <c r="A34" s="45">
        <v>30</v>
      </c>
      <c r="B34" s="4" t="s">
        <v>32</v>
      </c>
      <c r="C34" s="5" t="s">
        <v>32</v>
      </c>
      <c r="D34" s="43">
        <f t="shared" si="0"/>
        <v>66</v>
      </c>
      <c r="E34" s="12">
        <v>22</v>
      </c>
      <c r="F34" s="44"/>
      <c r="G34" s="55">
        <v>20</v>
      </c>
      <c r="H34" s="55">
        <v>22</v>
      </c>
      <c r="I34" s="55">
        <v>12</v>
      </c>
      <c r="J34" s="55">
        <v>12</v>
      </c>
    </row>
    <row r="35" spans="1:10" ht="27" customHeight="1" thickTop="1" thickBot="1" x14ac:dyDescent="0.3">
      <c r="A35" s="45">
        <v>31</v>
      </c>
      <c r="B35" s="4" t="s">
        <v>27</v>
      </c>
      <c r="C35" s="5" t="s">
        <v>54</v>
      </c>
      <c r="D35" s="43">
        <f t="shared" si="0"/>
        <v>88</v>
      </c>
      <c r="E35" s="12">
        <v>5</v>
      </c>
      <c r="F35" s="44"/>
      <c r="G35" s="55">
        <v>22</v>
      </c>
      <c r="H35" s="55">
        <v>28</v>
      </c>
      <c r="I35" s="55">
        <v>22</v>
      </c>
      <c r="J35" s="55">
        <v>16</v>
      </c>
    </row>
    <row r="36" spans="1:10" ht="27" customHeight="1" thickTop="1" thickBot="1" x14ac:dyDescent="0.3">
      <c r="A36" s="45">
        <v>32</v>
      </c>
      <c r="B36" s="4" t="s">
        <v>28</v>
      </c>
      <c r="C36" s="5" t="s">
        <v>54</v>
      </c>
      <c r="D36" s="43">
        <f t="shared" si="0"/>
        <v>56</v>
      </c>
      <c r="E36" s="12">
        <v>32</v>
      </c>
      <c r="F36" s="44"/>
      <c r="G36" s="55">
        <v>13</v>
      </c>
      <c r="H36" s="55">
        <v>12</v>
      </c>
      <c r="I36" s="55">
        <v>20</v>
      </c>
      <c r="J36" s="55">
        <v>11</v>
      </c>
    </row>
    <row r="37" spans="1:10" ht="27" customHeight="1" thickTop="1" thickBot="1" x14ac:dyDescent="0.3">
      <c r="A37" s="45">
        <v>33</v>
      </c>
      <c r="B37" s="4" t="s">
        <v>29</v>
      </c>
      <c r="C37" s="5" t="s">
        <v>54</v>
      </c>
      <c r="D37" s="43">
        <f t="shared" si="0"/>
        <v>43</v>
      </c>
      <c r="E37" s="12">
        <v>40</v>
      </c>
      <c r="F37" s="44"/>
      <c r="G37" s="55">
        <v>12</v>
      </c>
      <c r="H37" s="55">
        <v>5</v>
      </c>
      <c r="I37" s="55">
        <v>19</v>
      </c>
      <c r="J37" s="55">
        <v>7</v>
      </c>
    </row>
    <row r="38" spans="1:10" ht="27" customHeight="1" thickTop="1" thickBot="1" x14ac:dyDescent="0.3">
      <c r="A38" s="45">
        <v>34</v>
      </c>
      <c r="B38" s="4" t="s">
        <v>15</v>
      </c>
      <c r="C38" s="5" t="s">
        <v>49</v>
      </c>
      <c r="D38" s="43">
        <f t="shared" si="0"/>
        <v>59</v>
      </c>
      <c r="E38" s="12">
        <v>28</v>
      </c>
      <c r="F38" s="44"/>
      <c r="G38" s="55">
        <v>14</v>
      </c>
      <c r="H38" s="55">
        <v>15</v>
      </c>
      <c r="I38" s="55">
        <v>14</v>
      </c>
      <c r="J38" s="55">
        <v>16</v>
      </c>
    </row>
    <row r="39" spans="1:10" ht="27" customHeight="1" thickTop="1" thickBot="1" x14ac:dyDescent="0.3">
      <c r="A39" s="45">
        <v>35</v>
      </c>
      <c r="B39" s="4" t="s">
        <v>41</v>
      </c>
      <c r="C39" s="5" t="s">
        <v>61</v>
      </c>
      <c r="D39" s="43">
        <f t="shared" si="0"/>
        <v>73</v>
      </c>
      <c r="E39" s="12">
        <v>17</v>
      </c>
      <c r="F39" s="44"/>
      <c r="G39" s="55">
        <v>19</v>
      </c>
      <c r="H39" s="55">
        <v>23</v>
      </c>
      <c r="I39" s="55">
        <v>15</v>
      </c>
      <c r="J39" s="55">
        <v>16</v>
      </c>
    </row>
    <row r="40" spans="1:10" ht="27" customHeight="1" thickTop="1" thickBot="1" x14ac:dyDescent="0.3">
      <c r="A40" s="45">
        <v>36</v>
      </c>
      <c r="B40" s="4" t="s">
        <v>17</v>
      </c>
      <c r="C40" s="5" t="s">
        <v>52</v>
      </c>
      <c r="D40" s="43">
        <f t="shared" si="0"/>
        <v>81</v>
      </c>
      <c r="E40" s="12">
        <v>11</v>
      </c>
      <c r="F40" s="44"/>
      <c r="G40" s="55">
        <v>21</v>
      </c>
      <c r="H40" s="55">
        <v>21</v>
      </c>
      <c r="I40" s="55">
        <v>18</v>
      </c>
      <c r="J40" s="55">
        <v>21</v>
      </c>
    </row>
    <row r="41" spans="1:10" ht="27" customHeight="1" thickTop="1" thickBot="1" x14ac:dyDescent="0.3">
      <c r="A41" s="45">
        <v>37</v>
      </c>
      <c r="B41" s="4" t="s">
        <v>18</v>
      </c>
      <c r="C41" s="5" t="s">
        <v>52</v>
      </c>
      <c r="D41" s="43">
        <f t="shared" si="0"/>
        <v>83</v>
      </c>
      <c r="E41" s="12">
        <v>9</v>
      </c>
      <c r="F41" s="44"/>
      <c r="G41" s="55">
        <v>26</v>
      </c>
      <c r="H41" s="55">
        <v>25</v>
      </c>
      <c r="I41" s="55">
        <v>18</v>
      </c>
      <c r="J41" s="55">
        <v>14</v>
      </c>
    </row>
    <row r="42" spans="1:10" ht="27" customHeight="1" thickTop="1" thickBot="1" x14ac:dyDescent="0.3">
      <c r="A42" s="45">
        <v>38</v>
      </c>
      <c r="B42" s="4" t="s">
        <v>19</v>
      </c>
      <c r="C42" s="5" t="s">
        <v>52</v>
      </c>
      <c r="D42" s="43">
        <f t="shared" si="0"/>
        <v>61</v>
      </c>
      <c r="E42" s="12">
        <v>26</v>
      </c>
      <c r="F42" s="44"/>
      <c r="G42" s="55">
        <v>16</v>
      </c>
      <c r="H42" s="55">
        <v>16</v>
      </c>
      <c r="I42" s="55">
        <v>13</v>
      </c>
      <c r="J42" s="55">
        <v>16</v>
      </c>
    </row>
    <row r="43" spans="1:10" ht="27" customHeight="1" thickTop="1" thickBot="1" x14ac:dyDescent="0.3">
      <c r="A43" s="45">
        <v>39</v>
      </c>
      <c r="B43" s="4" t="s">
        <v>20</v>
      </c>
      <c r="C43" s="5" t="s">
        <v>52</v>
      </c>
      <c r="D43" s="43">
        <f t="shared" si="0"/>
        <v>50</v>
      </c>
      <c r="E43" s="12">
        <v>36</v>
      </c>
      <c r="F43" s="44"/>
      <c r="G43" s="55">
        <v>14</v>
      </c>
      <c r="H43" s="55">
        <v>17</v>
      </c>
      <c r="I43" s="55">
        <v>9</v>
      </c>
      <c r="J43" s="55">
        <v>10</v>
      </c>
    </row>
    <row r="44" spans="1:10" ht="27" customHeight="1" thickTop="1" thickBot="1" x14ac:dyDescent="0.3">
      <c r="A44" s="45">
        <v>40</v>
      </c>
      <c r="B44" s="4" t="s">
        <v>21</v>
      </c>
      <c r="C44" s="5" t="s">
        <v>52</v>
      </c>
      <c r="D44" s="43">
        <f t="shared" si="0"/>
        <v>82</v>
      </c>
      <c r="E44" s="12">
        <v>10</v>
      </c>
      <c r="F44" s="44"/>
      <c r="G44" s="55">
        <v>20</v>
      </c>
      <c r="H44" s="55">
        <v>28</v>
      </c>
      <c r="I44" s="55">
        <v>13</v>
      </c>
      <c r="J44" s="55">
        <v>21</v>
      </c>
    </row>
    <row r="45" spans="1:10" ht="27" customHeight="1" thickTop="1" thickBot="1" x14ac:dyDescent="0.3">
      <c r="A45" s="45">
        <v>41</v>
      </c>
      <c r="B45" s="4" t="s">
        <v>22</v>
      </c>
      <c r="C45" s="5" t="s">
        <v>52</v>
      </c>
      <c r="D45" s="43">
        <f t="shared" si="0"/>
        <v>64</v>
      </c>
      <c r="E45" s="12">
        <v>23</v>
      </c>
      <c r="F45" s="44"/>
      <c r="G45" s="55">
        <v>30</v>
      </c>
      <c r="H45" s="55">
        <v>10</v>
      </c>
      <c r="I45" s="55">
        <v>12</v>
      </c>
      <c r="J45" s="55">
        <v>12</v>
      </c>
    </row>
    <row r="46" spans="1:10" ht="27" customHeight="1" thickTop="1" thickBot="1" x14ac:dyDescent="0.3">
      <c r="A46" s="45">
        <v>42</v>
      </c>
      <c r="B46" s="4" t="s">
        <v>23</v>
      </c>
      <c r="C46" s="5" t="s">
        <v>52</v>
      </c>
      <c r="D46" s="43">
        <f t="shared" si="0"/>
        <v>47</v>
      </c>
      <c r="E46" s="12">
        <v>37</v>
      </c>
      <c r="F46" s="44"/>
      <c r="G46" s="55">
        <v>12</v>
      </c>
      <c r="H46" s="55">
        <v>10</v>
      </c>
      <c r="I46" s="55">
        <v>10</v>
      </c>
      <c r="J46" s="55">
        <v>15</v>
      </c>
    </row>
    <row r="47" spans="1:10" ht="27" customHeight="1" thickTop="1" thickBot="1" x14ac:dyDescent="0.3">
      <c r="A47" s="45">
        <v>43</v>
      </c>
      <c r="B47" s="4" t="s">
        <v>5</v>
      </c>
      <c r="C47" s="5" t="s">
        <v>43</v>
      </c>
      <c r="D47" s="43">
        <f t="shared" si="0"/>
        <v>58</v>
      </c>
      <c r="E47" s="12">
        <v>29</v>
      </c>
      <c r="F47" s="44"/>
      <c r="G47" s="55">
        <v>14</v>
      </c>
      <c r="H47" s="55">
        <v>14</v>
      </c>
      <c r="I47" s="55">
        <v>14</v>
      </c>
      <c r="J47" s="55">
        <v>16</v>
      </c>
    </row>
    <row r="48" spans="1:10" ht="27" customHeight="1" thickTop="1" thickBot="1" x14ac:dyDescent="0.3">
      <c r="A48" s="45">
        <v>44</v>
      </c>
      <c r="B48" s="22" t="s">
        <v>30</v>
      </c>
      <c r="C48" s="23" t="s">
        <v>30</v>
      </c>
      <c r="D48" s="75">
        <f t="shared" si="0"/>
        <v>76</v>
      </c>
      <c r="E48" s="13">
        <v>16</v>
      </c>
      <c r="F48" s="44"/>
      <c r="G48" s="55">
        <v>16</v>
      </c>
      <c r="H48" s="55">
        <v>19</v>
      </c>
      <c r="I48" s="55">
        <v>19</v>
      </c>
      <c r="J48" s="55">
        <v>22</v>
      </c>
    </row>
    <row r="49" spans="4:4" ht="15.75" thickTop="1" x14ac:dyDescent="0.25">
      <c r="D49" s="52"/>
    </row>
  </sheetData>
  <autoFilter ref="A4:M4">
    <sortState ref="A5:M48">
      <sortCondition ref="A4"/>
    </sortState>
  </autoFilter>
  <mergeCells count="2">
    <mergeCell ref="B2:E2"/>
    <mergeCell ref="G3:J3"/>
  </mergeCells>
  <pageMargins left="0.7" right="0.7" top="0.75" bottom="0.75" header="0.3" footer="0.3"/>
  <pageSetup paperSize="28" scale="48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9"/>
  <sheetViews>
    <sheetView zoomScaleNormal="100" zoomScaleSheetLayoutView="100" workbookViewId="0">
      <pane ySplit="4" topLeftCell="A38" activePane="bottomLeft" state="frozen"/>
      <selection activeCell="H15" sqref="H15"/>
      <selection pane="bottomLeft" activeCell="G41" sqref="G41:J41"/>
    </sheetView>
  </sheetViews>
  <sheetFormatPr defaultRowHeight="15" x14ac:dyDescent="0.25"/>
  <cols>
    <col min="1" max="1" width="2.42578125" customWidth="1"/>
    <col min="2" max="2" width="31.7109375" customWidth="1"/>
    <col min="3" max="3" width="36.85546875" customWidth="1"/>
    <col min="4" max="4" width="19.7109375" customWidth="1"/>
    <col min="5" max="5" width="6.7109375" customWidth="1"/>
  </cols>
  <sheetData>
    <row r="1" spans="1:10" ht="23.25" customHeight="1" x14ac:dyDescent="0.25"/>
    <row r="2" spans="1:10" ht="77.25" customHeight="1" thickBot="1" x14ac:dyDescent="0.55000000000000004">
      <c r="A2" s="19"/>
      <c r="B2" s="92" t="s">
        <v>62</v>
      </c>
      <c r="C2" s="92"/>
      <c r="D2" s="92"/>
      <c r="E2" s="92"/>
    </row>
    <row r="3" spans="1:10" s="1" customFormat="1" ht="27" customHeight="1" thickTop="1" x14ac:dyDescent="0.35">
      <c r="A3" s="20"/>
      <c r="B3" s="9" t="s">
        <v>0</v>
      </c>
      <c r="C3" s="10" t="s">
        <v>1</v>
      </c>
      <c r="D3" s="41" t="s">
        <v>80</v>
      </c>
      <c r="E3" s="37" t="s">
        <v>63</v>
      </c>
      <c r="G3" s="95" t="s">
        <v>83</v>
      </c>
      <c r="H3" s="95"/>
      <c r="I3" s="95"/>
      <c r="J3" s="95"/>
    </row>
    <row r="4" spans="1:10" s="1" customFormat="1" ht="8.25" customHeight="1" thickBot="1" x14ac:dyDescent="0.4">
      <c r="A4" s="21"/>
      <c r="B4" s="6"/>
      <c r="C4" s="7"/>
      <c r="D4" s="42"/>
      <c r="E4" s="38"/>
    </row>
    <row r="5" spans="1:10" ht="27" customHeight="1" thickTop="1" thickBot="1" x14ac:dyDescent="0.3">
      <c r="A5" s="45">
        <v>1</v>
      </c>
      <c r="B5" s="2" t="s">
        <v>10</v>
      </c>
      <c r="C5" s="3" t="s">
        <v>48</v>
      </c>
      <c r="D5" s="43">
        <f t="shared" ref="D5:D48" si="0">SUM(G5:J5)</f>
        <v>371</v>
      </c>
      <c r="E5" s="39">
        <v>23</v>
      </c>
      <c r="F5" s="51"/>
      <c r="G5" s="55">
        <v>81</v>
      </c>
      <c r="H5" s="55">
        <v>80</v>
      </c>
      <c r="I5" s="55">
        <v>108</v>
      </c>
      <c r="J5" s="55">
        <v>102</v>
      </c>
    </row>
    <row r="6" spans="1:10" ht="27" customHeight="1" thickTop="1" thickBot="1" x14ac:dyDescent="0.3">
      <c r="A6" s="45">
        <v>2</v>
      </c>
      <c r="B6" s="4" t="s">
        <v>36</v>
      </c>
      <c r="C6" s="5" t="s">
        <v>59</v>
      </c>
      <c r="D6" s="43">
        <f t="shared" si="0"/>
        <v>368</v>
      </c>
      <c r="E6" s="40">
        <v>25</v>
      </c>
      <c r="F6" s="51"/>
      <c r="G6" s="55">
        <v>90</v>
      </c>
      <c r="H6" s="55">
        <v>98</v>
      </c>
      <c r="I6" s="55">
        <v>92</v>
      </c>
      <c r="J6" s="55">
        <v>88</v>
      </c>
    </row>
    <row r="7" spans="1:10" ht="27" customHeight="1" thickTop="1" thickBot="1" x14ac:dyDescent="0.3">
      <c r="A7" s="45">
        <v>3</v>
      </c>
      <c r="B7" s="4" t="s">
        <v>37</v>
      </c>
      <c r="C7" s="5" t="s">
        <v>59</v>
      </c>
      <c r="D7" s="43">
        <f t="shared" si="0"/>
        <v>382</v>
      </c>
      <c r="E7" s="40">
        <v>17</v>
      </c>
      <c r="F7" s="51"/>
      <c r="G7" s="55">
        <v>90</v>
      </c>
      <c r="H7" s="55">
        <v>108</v>
      </c>
      <c r="I7" s="55">
        <v>90</v>
      </c>
      <c r="J7" s="55">
        <v>94</v>
      </c>
    </row>
    <row r="8" spans="1:10" ht="27" customHeight="1" thickTop="1" thickBot="1" x14ac:dyDescent="0.3">
      <c r="A8" s="45">
        <v>4</v>
      </c>
      <c r="B8" s="4" t="s">
        <v>4</v>
      </c>
      <c r="C8" s="5" t="s">
        <v>42</v>
      </c>
      <c r="D8" s="43">
        <f t="shared" si="0"/>
        <v>356</v>
      </c>
      <c r="E8" s="40">
        <v>32</v>
      </c>
      <c r="F8" s="51"/>
      <c r="G8" s="55">
        <v>113</v>
      </c>
      <c r="H8" s="55">
        <v>78</v>
      </c>
      <c r="I8" s="55">
        <v>90</v>
      </c>
      <c r="J8" s="55">
        <v>75</v>
      </c>
    </row>
    <row r="9" spans="1:10" ht="27" customHeight="1" thickTop="1" thickBot="1" x14ac:dyDescent="0.3">
      <c r="A9" s="45">
        <v>5</v>
      </c>
      <c r="B9" s="4" t="s">
        <v>72</v>
      </c>
      <c r="C9" s="5" t="s">
        <v>77</v>
      </c>
      <c r="D9" s="43">
        <f t="shared" si="0"/>
        <v>351</v>
      </c>
      <c r="E9" s="40">
        <v>34</v>
      </c>
      <c r="F9" s="51"/>
      <c r="G9" s="55">
        <v>90</v>
      </c>
      <c r="H9" s="55">
        <v>90</v>
      </c>
      <c r="I9" s="55">
        <v>90</v>
      </c>
      <c r="J9" s="55">
        <v>81</v>
      </c>
    </row>
    <row r="10" spans="1:10" ht="27" customHeight="1" thickTop="1" thickBot="1" x14ac:dyDescent="0.3">
      <c r="A10" s="45">
        <v>6</v>
      </c>
      <c r="B10" s="4" t="s">
        <v>24</v>
      </c>
      <c r="C10" s="5" t="s">
        <v>53</v>
      </c>
      <c r="D10" s="43">
        <f t="shared" si="0"/>
        <v>323</v>
      </c>
      <c r="E10" s="12">
        <v>39</v>
      </c>
      <c r="F10" s="44"/>
      <c r="G10" s="55">
        <v>90</v>
      </c>
      <c r="H10" s="55">
        <v>76</v>
      </c>
      <c r="I10" s="55">
        <v>76</v>
      </c>
      <c r="J10" s="55">
        <v>81</v>
      </c>
    </row>
    <row r="11" spans="1:10" ht="27" customHeight="1" thickTop="1" thickBot="1" x14ac:dyDescent="0.3">
      <c r="A11" s="45">
        <v>7</v>
      </c>
      <c r="B11" s="4" t="s">
        <v>25</v>
      </c>
      <c r="C11" s="5" t="s">
        <v>53</v>
      </c>
      <c r="D11" s="43">
        <f t="shared" si="0"/>
        <v>382</v>
      </c>
      <c r="E11" s="12">
        <v>17</v>
      </c>
      <c r="F11" s="44"/>
      <c r="G11" s="55">
        <v>90</v>
      </c>
      <c r="H11" s="55">
        <v>96</v>
      </c>
      <c r="I11" s="55">
        <v>90</v>
      </c>
      <c r="J11" s="55">
        <v>106</v>
      </c>
    </row>
    <row r="12" spans="1:10" ht="27" customHeight="1" thickTop="1" thickBot="1" x14ac:dyDescent="0.3">
      <c r="A12" s="45">
        <v>8</v>
      </c>
      <c r="B12" s="4" t="s">
        <v>26</v>
      </c>
      <c r="C12" s="5" t="s">
        <v>53</v>
      </c>
      <c r="D12" s="43">
        <f t="shared" si="0"/>
        <v>327</v>
      </c>
      <c r="E12" s="12">
        <v>38</v>
      </c>
      <c r="F12" s="44"/>
      <c r="G12" s="55">
        <v>72</v>
      </c>
      <c r="H12" s="55">
        <v>91</v>
      </c>
      <c r="I12" s="55">
        <v>75</v>
      </c>
      <c r="J12" s="55">
        <v>89</v>
      </c>
    </row>
    <row r="13" spans="1:10" ht="27" customHeight="1" thickTop="1" thickBot="1" x14ac:dyDescent="0.3">
      <c r="A13" s="45">
        <v>9</v>
      </c>
      <c r="B13" s="4" t="s">
        <v>12</v>
      </c>
      <c r="C13" s="5" t="s">
        <v>51</v>
      </c>
      <c r="D13" s="43">
        <f t="shared" si="0"/>
        <v>360</v>
      </c>
      <c r="E13" s="12">
        <v>30</v>
      </c>
      <c r="F13" s="44"/>
      <c r="G13" s="55">
        <v>90</v>
      </c>
      <c r="H13" s="55">
        <v>90</v>
      </c>
      <c r="I13" s="55">
        <v>90</v>
      </c>
      <c r="J13" s="55">
        <v>90</v>
      </c>
    </row>
    <row r="14" spans="1:10" ht="27" customHeight="1" thickTop="1" thickBot="1" x14ac:dyDescent="0.3">
      <c r="A14" s="45">
        <v>10</v>
      </c>
      <c r="B14" s="4" t="s">
        <v>13</v>
      </c>
      <c r="C14" s="5" t="s">
        <v>51</v>
      </c>
      <c r="D14" s="43">
        <f t="shared" si="0"/>
        <v>386</v>
      </c>
      <c r="E14" s="12">
        <v>15</v>
      </c>
      <c r="F14" s="44"/>
      <c r="G14" s="55">
        <v>84</v>
      </c>
      <c r="H14" s="55">
        <v>105</v>
      </c>
      <c r="I14" s="55">
        <v>115</v>
      </c>
      <c r="J14" s="55">
        <v>82</v>
      </c>
    </row>
    <row r="15" spans="1:10" ht="27" customHeight="1" thickTop="1" thickBot="1" x14ac:dyDescent="0.3">
      <c r="A15" s="45">
        <v>11</v>
      </c>
      <c r="B15" s="4" t="s">
        <v>14</v>
      </c>
      <c r="C15" s="5" t="s">
        <v>51</v>
      </c>
      <c r="D15" s="43">
        <f t="shared" si="0"/>
        <v>354</v>
      </c>
      <c r="E15" s="12">
        <v>33</v>
      </c>
      <c r="F15" s="44"/>
      <c r="G15" s="55">
        <v>90</v>
      </c>
      <c r="H15" s="55">
        <v>84</v>
      </c>
      <c r="I15" s="55">
        <v>90</v>
      </c>
      <c r="J15" s="55">
        <v>90</v>
      </c>
    </row>
    <row r="16" spans="1:10" ht="27" customHeight="1" thickTop="1" thickBot="1" x14ac:dyDescent="0.3">
      <c r="A16" s="45">
        <v>12</v>
      </c>
      <c r="B16" s="4"/>
      <c r="C16" s="5"/>
      <c r="D16" s="43">
        <f t="shared" si="0"/>
        <v>0</v>
      </c>
      <c r="E16" s="12"/>
      <c r="F16" s="44"/>
      <c r="G16" s="55"/>
      <c r="H16" s="55"/>
      <c r="I16" s="55"/>
      <c r="J16" s="55"/>
    </row>
    <row r="17" spans="1:10" ht="27" customHeight="1" thickTop="1" thickBot="1" x14ac:dyDescent="0.3">
      <c r="A17" s="45">
        <v>13</v>
      </c>
      <c r="B17" s="4" t="s">
        <v>16</v>
      </c>
      <c r="C17" s="5" t="s">
        <v>49</v>
      </c>
      <c r="D17" s="43">
        <f t="shared" si="0"/>
        <v>382</v>
      </c>
      <c r="E17" s="12">
        <v>17</v>
      </c>
      <c r="F17" s="44"/>
      <c r="G17" s="55">
        <v>92</v>
      </c>
      <c r="H17" s="55">
        <v>91</v>
      </c>
      <c r="I17" s="55">
        <v>101</v>
      </c>
      <c r="J17" s="55">
        <v>98</v>
      </c>
    </row>
    <row r="18" spans="1:10" ht="27" customHeight="1" thickTop="1" thickBot="1" x14ac:dyDescent="0.3">
      <c r="A18" s="45">
        <v>14</v>
      </c>
      <c r="B18" s="4"/>
      <c r="C18" s="5"/>
      <c r="D18" s="43">
        <f t="shared" si="0"/>
        <v>0</v>
      </c>
      <c r="E18" s="12"/>
      <c r="F18" s="44"/>
      <c r="G18" s="55"/>
      <c r="H18" s="55"/>
      <c r="I18" s="55"/>
      <c r="J18" s="55"/>
    </row>
    <row r="19" spans="1:10" ht="27" customHeight="1" thickTop="1" thickBot="1" x14ac:dyDescent="0.3">
      <c r="A19" s="45">
        <v>15</v>
      </c>
      <c r="B19" s="4" t="s">
        <v>9</v>
      </c>
      <c r="C19" s="5" t="s">
        <v>47</v>
      </c>
      <c r="D19" s="43">
        <f t="shared" si="0"/>
        <v>395</v>
      </c>
      <c r="E19" s="12">
        <v>12</v>
      </c>
      <c r="F19" s="44"/>
      <c r="G19" s="55">
        <v>90</v>
      </c>
      <c r="H19" s="55">
        <v>129</v>
      </c>
      <c r="I19" s="55">
        <v>90</v>
      </c>
      <c r="J19" s="55">
        <v>86</v>
      </c>
    </row>
    <row r="20" spans="1:10" ht="27" customHeight="1" thickTop="1" thickBot="1" x14ac:dyDescent="0.3">
      <c r="A20" s="45">
        <v>16</v>
      </c>
      <c r="B20" s="4" t="s">
        <v>35</v>
      </c>
      <c r="C20" s="5" t="s">
        <v>56</v>
      </c>
      <c r="D20" s="43">
        <f t="shared" si="0"/>
        <v>342</v>
      </c>
      <c r="E20" s="12">
        <v>35</v>
      </c>
      <c r="F20" s="44"/>
      <c r="G20" s="55">
        <v>103</v>
      </c>
      <c r="H20" s="55">
        <v>69</v>
      </c>
      <c r="I20" s="55">
        <v>75</v>
      </c>
      <c r="J20" s="55">
        <v>95</v>
      </c>
    </row>
    <row r="21" spans="1:10" ht="27" customHeight="1" thickTop="1" thickBot="1" x14ac:dyDescent="0.3">
      <c r="A21" s="45">
        <v>17</v>
      </c>
      <c r="B21" s="4" t="s">
        <v>33</v>
      </c>
      <c r="C21" s="5" t="s">
        <v>57</v>
      </c>
      <c r="D21" s="43">
        <f t="shared" si="0"/>
        <v>334</v>
      </c>
      <c r="E21" s="12">
        <v>37</v>
      </c>
      <c r="F21" s="44"/>
      <c r="G21" s="55">
        <v>105</v>
      </c>
      <c r="H21" s="55">
        <v>93</v>
      </c>
      <c r="I21" s="55">
        <v>91</v>
      </c>
      <c r="J21" s="55">
        <v>45</v>
      </c>
    </row>
    <row r="22" spans="1:10" ht="27" customHeight="1" thickTop="1" thickBot="1" x14ac:dyDescent="0.3">
      <c r="A22" s="45">
        <v>18</v>
      </c>
      <c r="B22" s="4" t="s">
        <v>31</v>
      </c>
      <c r="C22" s="5" t="s">
        <v>55</v>
      </c>
      <c r="D22" s="43">
        <f t="shared" si="0"/>
        <v>411</v>
      </c>
      <c r="E22" s="12">
        <v>7</v>
      </c>
      <c r="F22" s="44"/>
      <c r="G22" s="55">
        <v>103</v>
      </c>
      <c r="H22" s="55">
        <v>85</v>
      </c>
      <c r="I22" s="55">
        <v>114</v>
      </c>
      <c r="J22" s="55">
        <v>109</v>
      </c>
    </row>
    <row r="23" spans="1:10" ht="27" customHeight="1" thickTop="1" thickBot="1" x14ac:dyDescent="0.3">
      <c r="A23" s="45">
        <v>19</v>
      </c>
      <c r="B23" s="4" t="s">
        <v>76</v>
      </c>
      <c r="C23" s="5" t="s">
        <v>46</v>
      </c>
      <c r="D23" s="43">
        <f t="shared" si="0"/>
        <v>408</v>
      </c>
      <c r="E23" s="12">
        <v>9</v>
      </c>
      <c r="F23" s="44"/>
      <c r="G23" s="55">
        <v>105</v>
      </c>
      <c r="H23" s="55">
        <v>93</v>
      </c>
      <c r="I23" s="55">
        <v>105</v>
      </c>
      <c r="J23" s="55">
        <v>105</v>
      </c>
    </row>
    <row r="24" spans="1:10" ht="27" customHeight="1" thickTop="1" thickBot="1" x14ac:dyDescent="0.3">
      <c r="A24" s="45">
        <v>20</v>
      </c>
      <c r="B24" s="4" t="s">
        <v>8</v>
      </c>
      <c r="C24" s="5" t="s">
        <v>46</v>
      </c>
      <c r="D24" s="43">
        <f t="shared" si="0"/>
        <v>391</v>
      </c>
      <c r="E24" s="12">
        <v>14</v>
      </c>
      <c r="F24" s="44"/>
      <c r="G24" s="55">
        <v>90</v>
      </c>
      <c r="H24" s="55">
        <v>95</v>
      </c>
      <c r="I24" s="55">
        <v>114</v>
      </c>
      <c r="J24" s="55">
        <v>92</v>
      </c>
    </row>
    <row r="25" spans="1:10" ht="27" customHeight="1" thickTop="1" thickBot="1" x14ac:dyDescent="0.3">
      <c r="A25" s="45">
        <v>21</v>
      </c>
      <c r="B25" s="4" t="s">
        <v>6</v>
      </c>
      <c r="C25" s="5" t="s">
        <v>44</v>
      </c>
      <c r="D25" s="43">
        <f t="shared" si="0"/>
        <v>341</v>
      </c>
      <c r="E25" s="12">
        <v>36</v>
      </c>
      <c r="F25" s="44"/>
      <c r="G25" s="55">
        <v>105</v>
      </c>
      <c r="H25" s="55">
        <v>85</v>
      </c>
      <c r="I25" s="55">
        <v>90</v>
      </c>
      <c r="J25" s="55">
        <v>61</v>
      </c>
    </row>
    <row r="26" spans="1:10" ht="27" customHeight="1" thickTop="1" thickBot="1" x14ac:dyDescent="0.3">
      <c r="A26" s="45">
        <v>22</v>
      </c>
      <c r="B26" s="4" t="s">
        <v>7</v>
      </c>
      <c r="C26" s="5" t="s">
        <v>45</v>
      </c>
      <c r="D26" s="43">
        <f t="shared" si="0"/>
        <v>406</v>
      </c>
      <c r="E26" s="12">
        <v>10</v>
      </c>
      <c r="F26" s="44"/>
      <c r="G26" s="55">
        <v>108</v>
      </c>
      <c r="H26" s="55">
        <v>105</v>
      </c>
      <c r="I26" s="55">
        <v>101</v>
      </c>
      <c r="J26" s="55">
        <v>92</v>
      </c>
    </row>
    <row r="27" spans="1:10" ht="27" customHeight="1" thickTop="1" thickBot="1" x14ac:dyDescent="0.3">
      <c r="A27" s="45">
        <v>23</v>
      </c>
      <c r="B27" s="4"/>
      <c r="C27" s="5"/>
      <c r="D27" s="43">
        <f t="shared" si="0"/>
        <v>0</v>
      </c>
      <c r="E27" s="12"/>
      <c r="F27" s="44"/>
      <c r="G27" s="55"/>
      <c r="H27" s="55"/>
      <c r="I27" s="55"/>
      <c r="J27" s="55"/>
    </row>
    <row r="28" spans="1:10" ht="27" customHeight="1" thickTop="1" thickBot="1" x14ac:dyDescent="0.3">
      <c r="A28" s="45">
        <v>24</v>
      </c>
      <c r="B28" s="4" t="s">
        <v>11</v>
      </c>
      <c r="C28" s="5" t="s">
        <v>50</v>
      </c>
      <c r="D28" s="43">
        <f t="shared" si="0"/>
        <v>428</v>
      </c>
      <c r="E28" s="12">
        <v>2</v>
      </c>
      <c r="F28" s="44"/>
      <c r="G28" s="55">
        <v>115</v>
      </c>
      <c r="H28" s="55">
        <v>101</v>
      </c>
      <c r="I28" s="55">
        <v>100</v>
      </c>
      <c r="J28" s="55">
        <v>112</v>
      </c>
    </row>
    <row r="29" spans="1:10" ht="27" customHeight="1" thickTop="1" thickBot="1" x14ac:dyDescent="0.3">
      <c r="A29" s="45">
        <v>25</v>
      </c>
      <c r="B29" s="4" t="s">
        <v>34</v>
      </c>
      <c r="C29" s="5" t="s">
        <v>58</v>
      </c>
      <c r="D29" s="43">
        <f t="shared" si="0"/>
        <v>363</v>
      </c>
      <c r="E29" s="12">
        <v>28</v>
      </c>
      <c r="F29" s="44"/>
      <c r="G29" s="55">
        <v>82</v>
      </c>
      <c r="H29" s="55">
        <v>74</v>
      </c>
      <c r="I29" s="55">
        <v>105</v>
      </c>
      <c r="J29" s="55">
        <v>102</v>
      </c>
    </row>
    <row r="30" spans="1:10" ht="27" customHeight="1" thickTop="1" thickBot="1" x14ac:dyDescent="0.3">
      <c r="A30" s="45">
        <v>26</v>
      </c>
      <c r="B30" s="4" t="s">
        <v>71</v>
      </c>
      <c r="C30" s="5" t="s">
        <v>78</v>
      </c>
      <c r="D30" s="43">
        <f t="shared" si="0"/>
        <v>372</v>
      </c>
      <c r="E30" s="12">
        <v>21</v>
      </c>
      <c r="F30" s="44"/>
      <c r="G30" s="55">
        <v>99</v>
      </c>
      <c r="H30" s="55">
        <v>75</v>
      </c>
      <c r="I30" s="55">
        <v>86</v>
      </c>
      <c r="J30" s="55">
        <v>112</v>
      </c>
    </row>
    <row r="31" spans="1:10" ht="27" customHeight="1" thickTop="1" thickBot="1" x14ac:dyDescent="0.3">
      <c r="A31" s="45">
        <v>27</v>
      </c>
      <c r="B31" s="4" t="s">
        <v>38</v>
      </c>
      <c r="C31" s="5" t="s">
        <v>60</v>
      </c>
      <c r="D31" s="43">
        <f t="shared" si="0"/>
        <v>393</v>
      </c>
      <c r="E31" s="12">
        <v>13</v>
      </c>
      <c r="F31" s="44"/>
      <c r="G31" s="55">
        <v>96</v>
      </c>
      <c r="H31" s="55">
        <v>93</v>
      </c>
      <c r="I31" s="55">
        <v>114</v>
      </c>
      <c r="J31" s="55">
        <v>90</v>
      </c>
    </row>
    <row r="32" spans="1:10" ht="27" customHeight="1" thickTop="1" thickBot="1" x14ac:dyDescent="0.3">
      <c r="A32" s="45">
        <v>28</v>
      </c>
      <c r="B32" s="4" t="s">
        <v>39</v>
      </c>
      <c r="C32" s="5" t="s">
        <v>60</v>
      </c>
      <c r="D32" s="43">
        <f t="shared" si="0"/>
        <v>318</v>
      </c>
      <c r="E32" s="12">
        <v>40</v>
      </c>
      <c r="F32" s="44"/>
      <c r="G32" s="55">
        <v>72</v>
      </c>
      <c r="H32" s="55">
        <v>75</v>
      </c>
      <c r="I32" s="55">
        <v>85</v>
      </c>
      <c r="J32" s="55">
        <v>86</v>
      </c>
    </row>
    <row r="33" spans="1:10" ht="27" customHeight="1" thickTop="1" thickBot="1" x14ac:dyDescent="0.3">
      <c r="A33" s="45">
        <v>29</v>
      </c>
      <c r="B33" s="4" t="s">
        <v>40</v>
      </c>
      <c r="C33" s="5" t="s">
        <v>60</v>
      </c>
      <c r="D33" s="43">
        <f t="shared" si="0"/>
        <v>363</v>
      </c>
      <c r="E33" s="12">
        <v>28</v>
      </c>
      <c r="F33" s="44"/>
      <c r="G33" s="55">
        <v>90</v>
      </c>
      <c r="H33" s="55">
        <v>90</v>
      </c>
      <c r="I33" s="55">
        <v>86</v>
      </c>
      <c r="J33" s="55">
        <v>97</v>
      </c>
    </row>
    <row r="34" spans="1:10" ht="27" customHeight="1" thickTop="1" thickBot="1" x14ac:dyDescent="0.3">
      <c r="A34" s="45">
        <v>30</v>
      </c>
      <c r="B34" s="4" t="s">
        <v>32</v>
      </c>
      <c r="C34" s="5" t="s">
        <v>32</v>
      </c>
      <c r="D34" s="43">
        <f t="shared" si="0"/>
        <v>303</v>
      </c>
      <c r="E34" s="12">
        <v>41</v>
      </c>
      <c r="F34" s="44"/>
      <c r="G34" s="55">
        <v>90</v>
      </c>
      <c r="H34" s="55">
        <v>60</v>
      </c>
      <c r="I34" s="55">
        <v>75</v>
      </c>
      <c r="J34" s="55">
        <v>78</v>
      </c>
    </row>
    <row r="35" spans="1:10" ht="27" customHeight="1" thickTop="1" thickBot="1" x14ac:dyDescent="0.3">
      <c r="A35" s="45">
        <v>31</v>
      </c>
      <c r="B35" s="4" t="s">
        <v>27</v>
      </c>
      <c r="C35" s="5" t="s">
        <v>54</v>
      </c>
      <c r="D35" s="43">
        <f t="shared" si="0"/>
        <v>424</v>
      </c>
      <c r="E35" s="12">
        <v>4</v>
      </c>
      <c r="F35" s="44"/>
      <c r="G35" s="55">
        <v>120</v>
      </c>
      <c r="H35" s="55">
        <v>105</v>
      </c>
      <c r="I35" s="55">
        <v>105</v>
      </c>
      <c r="J35" s="55">
        <v>94</v>
      </c>
    </row>
    <row r="36" spans="1:10" ht="27" customHeight="1" thickTop="1" thickBot="1" x14ac:dyDescent="0.3">
      <c r="A36" s="45">
        <v>32</v>
      </c>
      <c r="B36" s="4" t="s">
        <v>28</v>
      </c>
      <c r="C36" s="5" t="s">
        <v>54</v>
      </c>
      <c r="D36" s="43">
        <f t="shared" si="0"/>
        <v>371</v>
      </c>
      <c r="E36" s="12">
        <v>23</v>
      </c>
      <c r="F36" s="44"/>
      <c r="G36" s="55">
        <v>94</v>
      </c>
      <c r="H36" s="55">
        <v>92</v>
      </c>
      <c r="I36" s="55">
        <v>95</v>
      </c>
      <c r="J36" s="55">
        <v>90</v>
      </c>
    </row>
    <row r="37" spans="1:10" ht="27" customHeight="1" thickTop="1" thickBot="1" x14ac:dyDescent="0.3">
      <c r="A37" s="45">
        <v>33</v>
      </c>
      <c r="B37" s="4" t="s">
        <v>29</v>
      </c>
      <c r="C37" s="5" t="s">
        <v>54</v>
      </c>
      <c r="D37" s="43">
        <f t="shared" si="0"/>
        <v>368</v>
      </c>
      <c r="E37" s="12">
        <v>25</v>
      </c>
      <c r="F37" s="44"/>
      <c r="G37" s="55">
        <v>90</v>
      </c>
      <c r="H37" s="55">
        <v>87</v>
      </c>
      <c r="I37" s="55">
        <v>90</v>
      </c>
      <c r="J37" s="55">
        <v>101</v>
      </c>
    </row>
    <row r="38" spans="1:10" ht="27" customHeight="1" thickTop="1" thickBot="1" x14ac:dyDescent="0.3">
      <c r="A38" s="45">
        <v>34</v>
      </c>
      <c r="B38" s="4" t="s">
        <v>15</v>
      </c>
      <c r="C38" s="5" t="s">
        <v>49</v>
      </c>
      <c r="D38" s="43">
        <f t="shared" si="0"/>
        <v>366</v>
      </c>
      <c r="E38" s="12">
        <v>27</v>
      </c>
      <c r="F38" s="44"/>
      <c r="G38" s="55">
        <v>90</v>
      </c>
      <c r="H38" s="55">
        <v>105</v>
      </c>
      <c r="I38" s="55">
        <v>87</v>
      </c>
      <c r="J38" s="55">
        <v>84</v>
      </c>
    </row>
    <row r="39" spans="1:10" ht="27" customHeight="1" thickTop="1" thickBot="1" x14ac:dyDescent="0.3">
      <c r="A39" s="45">
        <v>35</v>
      </c>
      <c r="B39" s="4" t="s">
        <v>41</v>
      </c>
      <c r="C39" s="5" t="s">
        <v>61</v>
      </c>
      <c r="D39" s="43">
        <f t="shared" si="0"/>
        <v>385</v>
      </c>
      <c r="E39" s="12">
        <v>16</v>
      </c>
      <c r="F39" s="44"/>
      <c r="G39" s="55">
        <v>90</v>
      </c>
      <c r="H39" s="55">
        <v>107</v>
      </c>
      <c r="I39" s="55">
        <v>90</v>
      </c>
      <c r="J39" s="55">
        <v>98</v>
      </c>
    </row>
    <row r="40" spans="1:10" ht="27" customHeight="1" thickTop="1" thickBot="1" x14ac:dyDescent="0.3">
      <c r="A40" s="45">
        <v>36</v>
      </c>
      <c r="B40" s="4" t="s">
        <v>17</v>
      </c>
      <c r="C40" s="5" t="s">
        <v>52</v>
      </c>
      <c r="D40" s="43">
        <f t="shared" si="0"/>
        <v>426</v>
      </c>
      <c r="E40" s="12">
        <v>3</v>
      </c>
      <c r="F40" s="44"/>
      <c r="G40" s="55">
        <v>104</v>
      </c>
      <c r="H40" s="55">
        <v>114</v>
      </c>
      <c r="I40" s="55">
        <v>98</v>
      </c>
      <c r="J40" s="55">
        <v>110</v>
      </c>
    </row>
    <row r="41" spans="1:10" ht="27" customHeight="1" thickTop="1" thickBot="1" x14ac:dyDescent="0.3">
      <c r="A41" s="45">
        <v>37</v>
      </c>
      <c r="B41" s="4" t="s">
        <v>18</v>
      </c>
      <c r="C41" s="5" t="s">
        <v>52</v>
      </c>
      <c r="D41" s="43">
        <f t="shared" si="0"/>
        <v>424</v>
      </c>
      <c r="E41" s="12">
        <v>4</v>
      </c>
      <c r="F41" s="44"/>
      <c r="G41" s="55">
        <v>94</v>
      </c>
      <c r="H41" s="55">
        <v>117</v>
      </c>
      <c r="I41" s="55">
        <v>107</v>
      </c>
      <c r="J41" s="55">
        <v>106</v>
      </c>
    </row>
    <row r="42" spans="1:10" ht="27" customHeight="1" thickTop="1" thickBot="1" x14ac:dyDescent="0.3">
      <c r="A42" s="45">
        <v>38</v>
      </c>
      <c r="B42" s="4" t="s">
        <v>19</v>
      </c>
      <c r="C42" s="5" t="s">
        <v>52</v>
      </c>
      <c r="D42" s="43">
        <f t="shared" si="0"/>
        <v>448</v>
      </c>
      <c r="E42" s="12">
        <v>1</v>
      </c>
      <c r="F42" s="44"/>
      <c r="G42" s="55">
        <v>113</v>
      </c>
      <c r="H42" s="55">
        <v>115</v>
      </c>
      <c r="I42" s="55">
        <v>105</v>
      </c>
      <c r="J42" s="55">
        <v>115</v>
      </c>
    </row>
    <row r="43" spans="1:10" ht="27" customHeight="1" thickTop="1" thickBot="1" x14ac:dyDescent="0.3">
      <c r="A43" s="45">
        <v>39</v>
      </c>
      <c r="B43" s="4" t="s">
        <v>20</v>
      </c>
      <c r="C43" s="5" t="s">
        <v>52</v>
      </c>
      <c r="D43" s="43">
        <f t="shared" si="0"/>
        <v>401</v>
      </c>
      <c r="E43" s="12">
        <v>11</v>
      </c>
      <c r="F43" s="44"/>
      <c r="G43" s="55">
        <v>103</v>
      </c>
      <c r="H43" s="55">
        <v>79</v>
      </c>
      <c r="I43" s="55">
        <v>117</v>
      </c>
      <c r="J43" s="55">
        <v>102</v>
      </c>
    </row>
    <row r="44" spans="1:10" ht="27" customHeight="1" thickTop="1" thickBot="1" x14ac:dyDescent="0.3">
      <c r="A44" s="45">
        <v>40</v>
      </c>
      <c r="B44" s="4" t="s">
        <v>21</v>
      </c>
      <c r="C44" s="5" t="s">
        <v>52</v>
      </c>
      <c r="D44" s="43">
        <f t="shared" si="0"/>
        <v>412</v>
      </c>
      <c r="E44" s="12">
        <v>6</v>
      </c>
      <c r="F44" s="44"/>
      <c r="G44" s="55">
        <v>90</v>
      </c>
      <c r="H44" s="55">
        <v>112</v>
      </c>
      <c r="I44" s="55">
        <v>105</v>
      </c>
      <c r="J44" s="55">
        <v>105</v>
      </c>
    </row>
    <row r="45" spans="1:10" ht="27" customHeight="1" thickTop="1" thickBot="1" x14ac:dyDescent="0.3">
      <c r="A45" s="45">
        <v>41</v>
      </c>
      <c r="B45" s="4" t="s">
        <v>22</v>
      </c>
      <c r="C45" s="5" t="s">
        <v>52</v>
      </c>
      <c r="D45" s="43">
        <f t="shared" si="0"/>
        <v>372</v>
      </c>
      <c r="E45" s="12">
        <v>21</v>
      </c>
      <c r="F45" s="44"/>
      <c r="G45" s="55">
        <v>90</v>
      </c>
      <c r="H45" s="55">
        <v>97</v>
      </c>
      <c r="I45" s="55">
        <v>105</v>
      </c>
      <c r="J45" s="55">
        <v>80</v>
      </c>
    </row>
    <row r="46" spans="1:10" ht="27" customHeight="1" thickTop="1" thickBot="1" x14ac:dyDescent="0.3">
      <c r="A46" s="45">
        <v>42</v>
      </c>
      <c r="B46" s="4" t="s">
        <v>23</v>
      </c>
      <c r="C46" s="5" t="s">
        <v>52</v>
      </c>
      <c r="D46" s="43">
        <f t="shared" si="0"/>
        <v>410</v>
      </c>
      <c r="E46" s="12">
        <v>8</v>
      </c>
      <c r="F46" s="44"/>
      <c r="G46" s="55">
        <v>90</v>
      </c>
      <c r="H46" s="55">
        <v>106</v>
      </c>
      <c r="I46" s="55">
        <v>101</v>
      </c>
      <c r="J46" s="55">
        <v>113</v>
      </c>
    </row>
    <row r="47" spans="1:10" ht="27" customHeight="1" thickTop="1" thickBot="1" x14ac:dyDescent="0.3">
      <c r="A47" s="45">
        <v>43</v>
      </c>
      <c r="B47" s="4" t="s">
        <v>5</v>
      </c>
      <c r="C47" s="5" t="s">
        <v>43</v>
      </c>
      <c r="D47" s="43">
        <f t="shared" si="0"/>
        <v>360</v>
      </c>
      <c r="E47" s="12">
        <v>30</v>
      </c>
      <c r="F47" s="44"/>
      <c r="G47" s="55">
        <v>101</v>
      </c>
      <c r="H47" s="55">
        <v>70</v>
      </c>
      <c r="I47" s="55">
        <v>90</v>
      </c>
      <c r="J47" s="55">
        <v>99</v>
      </c>
    </row>
    <row r="48" spans="1:10" ht="27" customHeight="1" thickTop="1" thickBot="1" x14ac:dyDescent="0.3">
      <c r="A48" s="45">
        <v>44</v>
      </c>
      <c r="B48" s="22" t="s">
        <v>30</v>
      </c>
      <c r="C48" s="23" t="s">
        <v>30</v>
      </c>
      <c r="D48" s="74">
        <f t="shared" si="0"/>
        <v>382</v>
      </c>
      <c r="E48" s="13">
        <v>17</v>
      </c>
      <c r="F48" s="44"/>
      <c r="G48" s="55">
        <v>90</v>
      </c>
      <c r="H48" s="55">
        <v>97</v>
      </c>
      <c r="I48" s="55">
        <v>100</v>
      </c>
      <c r="J48" s="55">
        <v>95</v>
      </c>
    </row>
    <row r="49" ht="15.75" thickTop="1" x14ac:dyDescent="0.25"/>
  </sheetData>
  <autoFilter ref="A4:M4">
    <sortState ref="A5:M48">
      <sortCondition ref="A4"/>
    </sortState>
  </autoFilter>
  <mergeCells count="2">
    <mergeCell ref="B2:E2"/>
    <mergeCell ref="G3:J3"/>
  </mergeCells>
  <pageMargins left="0.7" right="0.7" top="0.75" bottom="0.75" header="0.3" footer="0.3"/>
  <pageSetup paperSize="28" scale="48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46"/>
  <sheetViews>
    <sheetView zoomScale="70" zoomScaleNormal="70" zoomScaleSheetLayoutView="100" workbookViewId="0">
      <pane ySplit="4" topLeftCell="A35" activePane="bottomLeft" state="frozen"/>
      <selection activeCell="B5" sqref="B5:C48"/>
      <selection pane="bottomLeft" activeCell="F57" sqref="F57"/>
    </sheetView>
  </sheetViews>
  <sheetFormatPr defaultRowHeight="15" x14ac:dyDescent="0.25"/>
  <cols>
    <col min="1" max="1" width="2.42578125" customWidth="1"/>
    <col min="2" max="2" width="31.7109375" customWidth="1"/>
    <col min="3" max="3" width="36.85546875" customWidth="1"/>
    <col min="4" max="4" width="19.7109375" customWidth="1"/>
    <col min="5" max="5" width="6.7109375" customWidth="1"/>
  </cols>
  <sheetData>
    <row r="1" spans="1:5" ht="23.25" customHeight="1" x14ac:dyDescent="0.25"/>
    <row r="2" spans="1:5" ht="77.25" customHeight="1" thickBot="1" x14ac:dyDescent="0.55000000000000004">
      <c r="A2" s="19"/>
      <c r="B2" s="92" t="s">
        <v>62</v>
      </c>
      <c r="C2" s="92"/>
      <c r="D2" s="92"/>
      <c r="E2" s="92"/>
    </row>
    <row r="3" spans="1:5" s="1" customFormat="1" ht="39.75" customHeight="1" thickTop="1" x14ac:dyDescent="0.35">
      <c r="A3" s="20"/>
      <c r="B3" s="9" t="s">
        <v>0</v>
      </c>
      <c r="C3" s="10" t="s">
        <v>1</v>
      </c>
      <c r="D3" s="34" t="s">
        <v>70</v>
      </c>
      <c r="E3" s="11" t="s">
        <v>63</v>
      </c>
    </row>
    <row r="4" spans="1:5" s="1" customFormat="1" ht="8.25" customHeight="1" thickBot="1" x14ac:dyDescent="0.4">
      <c r="A4" s="21"/>
      <c r="B4" s="6"/>
      <c r="C4" s="7"/>
      <c r="D4" s="8"/>
      <c r="E4" s="7"/>
    </row>
    <row r="5" spans="1:5" ht="27" customHeight="1" thickTop="1" thickBot="1" x14ac:dyDescent="0.3">
      <c r="A5" s="45">
        <v>1</v>
      </c>
      <c r="B5" s="56" t="s">
        <v>10</v>
      </c>
      <c r="C5" s="57" t="s">
        <v>48</v>
      </c>
      <c r="D5" s="81"/>
      <c r="E5" s="18"/>
    </row>
    <row r="6" spans="1:5" ht="27" customHeight="1" thickTop="1" thickBot="1" x14ac:dyDescent="0.3">
      <c r="A6" s="45">
        <v>2</v>
      </c>
      <c r="B6" s="4" t="s">
        <v>36</v>
      </c>
      <c r="C6" s="5" t="s">
        <v>59</v>
      </c>
      <c r="D6" s="82">
        <v>234</v>
      </c>
      <c r="E6" s="12">
        <v>6</v>
      </c>
    </row>
    <row r="7" spans="1:5" ht="27" customHeight="1" thickTop="1" thickBot="1" x14ac:dyDescent="0.3">
      <c r="A7" s="45">
        <v>3</v>
      </c>
      <c r="B7" s="4" t="s">
        <v>37</v>
      </c>
      <c r="C7" s="5" t="s">
        <v>59</v>
      </c>
      <c r="D7" s="82">
        <v>212</v>
      </c>
      <c r="E7" s="12">
        <v>11</v>
      </c>
    </row>
    <row r="8" spans="1:5" ht="27" customHeight="1" thickTop="1" thickBot="1" x14ac:dyDescent="0.3">
      <c r="A8" s="45">
        <v>4</v>
      </c>
      <c r="B8" s="60" t="s">
        <v>4</v>
      </c>
      <c r="C8" s="61" t="s">
        <v>42</v>
      </c>
      <c r="D8" s="82"/>
      <c r="E8" s="12"/>
    </row>
    <row r="9" spans="1:5" ht="27" customHeight="1" thickTop="1" thickBot="1" x14ac:dyDescent="0.3">
      <c r="A9" s="45">
        <v>5</v>
      </c>
      <c r="B9" s="4" t="s">
        <v>72</v>
      </c>
      <c r="C9" s="5" t="s">
        <v>77</v>
      </c>
      <c r="D9" s="82">
        <v>206</v>
      </c>
      <c r="E9" s="12">
        <v>16</v>
      </c>
    </row>
    <row r="10" spans="1:5" ht="27" customHeight="1" thickTop="1" thickBot="1" x14ac:dyDescent="0.3">
      <c r="A10" s="45">
        <v>6</v>
      </c>
      <c r="B10" s="60" t="s">
        <v>24</v>
      </c>
      <c r="C10" s="61" t="s">
        <v>53</v>
      </c>
      <c r="D10" s="82"/>
      <c r="E10" s="12"/>
    </row>
    <row r="11" spans="1:5" ht="27" customHeight="1" thickTop="1" thickBot="1" x14ac:dyDescent="0.3">
      <c r="A11" s="45">
        <v>7</v>
      </c>
      <c r="B11" s="4" t="s">
        <v>25</v>
      </c>
      <c r="C11" s="5" t="s">
        <v>53</v>
      </c>
      <c r="D11" s="82">
        <v>210</v>
      </c>
      <c r="E11" s="12">
        <v>13</v>
      </c>
    </row>
    <row r="12" spans="1:5" ht="27" customHeight="1" thickTop="1" thickBot="1" x14ac:dyDescent="0.3">
      <c r="A12" s="45">
        <v>8</v>
      </c>
      <c r="B12" s="60" t="s">
        <v>26</v>
      </c>
      <c r="C12" s="61" t="s">
        <v>53</v>
      </c>
      <c r="D12" s="82"/>
      <c r="E12" s="12"/>
    </row>
    <row r="13" spans="1:5" ht="27" customHeight="1" thickTop="1" thickBot="1" x14ac:dyDescent="0.3">
      <c r="A13" s="45">
        <v>9</v>
      </c>
      <c r="B13" s="60" t="s">
        <v>12</v>
      </c>
      <c r="C13" s="61" t="s">
        <v>51</v>
      </c>
      <c r="D13" s="82"/>
      <c r="E13" s="12"/>
    </row>
    <row r="14" spans="1:5" ht="27" customHeight="1" thickTop="1" thickBot="1" x14ac:dyDescent="0.3">
      <c r="A14" s="45">
        <v>10</v>
      </c>
      <c r="B14" s="4" t="s">
        <v>13</v>
      </c>
      <c r="C14" s="5" t="s">
        <v>51</v>
      </c>
      <c r="D14" s="82">
        <v>210</v>
      </c>
      <c r="E14" s="12">
        <v>13</v>
      </c>
    </row>
    <row r="15" spans="1:5" ht="27" customHeight="1" thickTop="1" thickBot="1" x14ac:dyDescent="0.3">
      <c r="A15" s="45">
        <v>11</v>
      </c>
      <c r="B15" s="60" t="s">
        <v>14</v>
      </c>
      <c r="C15" s="61" t="s">
        <v>51</v>
      </c>
      <c r="D15" s="82"/>
      <c r="E15" s="12"/>
    </row>
    <row r="16" spans="1:5" ht="27" customHeight="1" thickTop="1" thickBot="1" x14ac:dyDescent="0.3">
      <c r="A16" s="45">
        <v>12</v>
      </c>
      <c r="B16" s="4" t="s">
        <v>16</v>
      </c>
      <c r="C16" s="5" t="s">
        <v>49</v>
      </c>
      <c r="D16" s="82">
        <v>213</v>
      </c>
      <c r="E16" s="12">
        <v>10</v>
      </c>
    </row>
    <row r="17" spans="1:5" ht="27" customHeight="1" thickTop="1" thickBot="1" x14ac:dyDescent="0.3">
      <c r="A17" s="45">
        <v>13</v>
      </c>
      <c r="B17" s="4" t="s">
        <v>9</v>
      </c>
      <c r="C17" s="5" t="s">
        <v>47</v>
      </c>
      <c r="D17" s="82">
        <v>212</v>
      </c>
      <c r="E17" s="12">
        <v>11</v>
      </c>
    </row>
    <row r="18" spans="1:5" ht="27" customHeight="1" thickTop="1" thickBot="1" x14ac:dyDescent="0.3">
      <c r="A18" s="45">
        <v>14</v>
      </c>
      <c r="B18" s="60" t="s">
        <v>35</v>
      </c>
      <c r="C18" s="61" t="s">
        <v>56</v>
      </c>
      <c r="D18" s="82"/>
      <c r="E18" s="12"/>
    </row>
    <row r="19" spans="1:5" ht="27" customHeight="1" thickTop="1" thickBot="1" x14ac:dyDescent="0.3">
      <c r="A19" s="45">
        <v>15</v>
      </c>
      <c r="B19" s="4" t="s">
        <v>33</v>
      </c>
      <c r="C19" s="5" t="s">
        <v>57</v>
      </c>
      <c r="D19" s="82">
        <v>191</v>
      </c>
      <c r="E19" s="12">
        <v>22</v>
      </c>
    </row>
    <row r="20" spans="1:5" ht="27" customHeight="1" thickTop="1" thickBot="1" x14ac:dyDescent="0.3">
      <c r="A20" s="45">
        <v>16</v>
      </c>
      <c r="B20" s="4" t="s">
        <v>31</v>
      </c>
      <c r="C20" s="5" t="s">
        <v>55</v>
      </c>
      <c r="D20" s="82">
        <v>242</v>
      </c>
      <c r="E20" s="12">
        <v>4</v>
      </c>
    </row>
    <row r="21" spans="1:5" ht="27" customHeight="1" thickTop="1" thickBot="1" x14ac:dyDescent="0.3">
      <c r="A21" s="45">
        <v>17</v>
      </c>
      <c r="B21" s="4" t="s">
        <v>76</v>
      </c>
      <c r="C21" s="5" t="s">
        <v>46</v>
      </c>
      <c r="D21" s="82">
        <v>225</v>
      </c>
      <c r="E21" s="12">
        <v>9</v>
      </c>
    </row>
    <row r="22" spans="1:5" ht="27" customHeight="1" thickTop="1" thickBot="1" x14ac:dyDescent="0.3">
      <c r="A22" s="45">
        <v>18</v>
      </c>
      <c r="B22" s="60" t="s">
        <v>8</v>
      </c>
      <c r="C22" s="61" t="s">
        <v>46</v>
      </c>
      <c r="D22" s="82"/>
      <c r="E22" s="12"/>
    </row>
    <row r="23" spans="1:5" ht="27" customHeight="1" thickTop="1" thickBot="1" x14ac:dyDescent="0.3">
      <c r="A23" s="45">
        <v>19</v>
      </c>
      <c r="B23" s="4" t="s">
        <v>6</v>
      </c>
      <c r="C23" s="5" t="s">
        <v>44</v>
      </c>
      <c r="D23" s="82">
        <v>208</v>
      </c>
      <c r="E23" s="12">
        <v>15</v>
      </c>
    </row>
    <row r="24" spans="1:5" ht="27" customHeight="1" thickTop="1" thickBot="1" x14ac:dyDescent="0.3">
      <c r="A24" s="45">
        <v>20</v>
      </c>
      <c r="B24" s="4" t="s">
        <v>7</v>
      </c>
      <c r="C24" s="5" t="s">
        <v>45</v>
      </c>
      <c r="D24" s="82">
        <v>252</v>
      </c>
      <c r="E24" s="12">
        <v>2</v>
      </c>
    </row>
    <row r="25" spans="1:5" ht="27" customHeight="1" thickTop="1" thickBot="1" x14ac:dyDescent="0.3">
      <c r="A25" s="45">
        <v>21</v>
      </c>
      <c r="B25" s="4" t="s">
        <v>11</v>
      </c>
      <c r="C25" s="5" t="s">
        <v>50</v>
      </c>
      <c r="D25" s="82">
        <v>229</v>
      </c>
      <c r="E25" s="12">
        <v>8</v>
      </c>
    </row>
    <row r="26" spans="1:5" ht="27" customHeight="1" thickTop="1" thickBot="1" x14ac:dyDescent="0.3">
      <c r="A26" s="45">
        <v>22</v>
      </c>
      <c r="B26" s="60" t="s">
        <v>34</v>
      </c>
      <c r="C26" s="61" t="s">
        <v>58</v>
      </c>
      <c r="D26" s="82"/>
      <c r="E26" s="12"/>
    </row>
    <row r="27" spans="1:5" ht="27" customHeight="1" thickTop="1" thickBot="1" x14ac:dyDescent="0.3">
      <c r="A27" s="45">
        <v>23</v>
      </c>
      <c r="B27" s="60" t="s">
        <v>71</v>
      </c>
      <c r="C27" s="61" t="s">
        <v>78</v>
      </c>
      <c r="D27" s="82"/>
      <c r="E27" s="12"/>
    </row>
    <row r="28" spans="1:5" ht="27" customHeight="1" thickTop="1" thickBot="1" x14ac:dyDescent="0.3">
      <c r="A28" s="45">
        <v>24</v>
      </c>
      <c r="B28" s="4" t="s">
        <v>38</v>
      </c>
      <c r="C28" s="5" t="s">
        <v>60</v>
      </c>
      <c r="D28" s="82">
        <v>238</v>
      </c>
      <c r="E28" s="12">
        <v>5</v>
      </c>
    </row>
    <row r="29" spans="1:5" ht="27" customHeight="1" thickTop="1" thickBot="1" x14ac:dyDescent="0.3">
      <c r="A29" s="45">
        <v>25</v>
      </c>
      <c r="B29" s="22" t="s">
        <v>39</v>
      </c>
      <c r="C29" s="23" t="s">
        <v>60</v>
      </c>
      <c r="D29" s="82">
        <v>197</v>
      </c>
      <c r="E29" s="12">
        <v>20</v>
      </c>
    </row>
    <row r="30" spans="1:5" ht="27" customHeight="1" thickTop="1" thickBot="1" x14ac:dyDescent="0.3">
      <c r="A30" s="45">
        <v>26</v>
      </c>
      <c r="B30" s="56" t="s">
        <v>40</v>
      </c>
      <c r="C30" s="57" t="s">
        <v>60</v>
      </c>
      <c r="D30" s="82"/>
      <c r="E30" s="12"/>
    </row>
    <row r="31" spans="1:5" ht="27" customHeight="1" thickTop="1" thickBot="1" x14ac:dyDescent="0.3">
      <c r="A31" s="45">
        <v>27</v>
      </c>
      <c r="B31" s="4" t="s">
        <v>32</v>
      </c>
      <c r="C31" s="5" t="s">
        <v>32</v>
      </c>
      <c r="D31" s="82">
        <v>192</v>
      </c>
      <c r="E31" s="12">
        <v>21</v>
      </c>
    </row>
    <row r="32" spans="1:5" ht="27" customHeight="1" thickTop="1" thickBot="1" x14ac:dyDescent="0.3">
      <c r="A32" s="45">
        <v>28</v>
      </c>
      <c r="B32" s="4" t="s">
        <v>27</v>
      </c>
      <c r="C32" s="5" t="s">
        <v>54</v>
      </c>
      <c r="D32" s="82">
        <v>257</v>
      </c>
      <c r="E32" s="12">
        <v>1</v>
      </c>
    </row>
    <row r="33" spans="1:5" ht="27" customHeight="1" thickTop="1" thickBot="1" x14ac:dyDescent="0.3">
      <c r="A33" s="45">
        <v>29</v>
      </c>
      <c r="B33" s="60" t="s">
        <v>28</v>
      </c>
      <c r="C33" s="61" t="s">
        <v>54</v>
      </c>
      <c r="D33" s="82"/>
      <c r="E33" s="12"/>
    </row>
    <row r="34" spans="1:5" ht="27" customHeight="1" thickTop="1" thickBot="1" x14ac:dyDescent="0.3">
      <c r="A34" s="45">
        <v>30</v>
      </c>
      <c r="B34" s="60" t="s">
        <v>29</v>
      </c>
      <c r="C34" s="61" t="s">
        <v>54</v>
      </c>
      <c r="D34" s="82"/>
      <c r="E34" s="12"/>
    </row>
    <row r="35" spans="1:5" ht="27" customHeight="1" thickTop="1" thickBot="1" x14ac:dyDescent="0.3">
      <c r="A35" s="45">
        <v>31</v>
      </c>
      <c r="B35" s="4" t="s">
        <v>15</v>
      </c>
      <c r="C35" s="5" t="s">
        <v>49</v>
      </c>
      <c r="D35" s="82">
        <v>184</v>
      </c>
      <c r="E35" s="12">
        <v>24</v>
      </c>
    </row>
    <row r="36" spans="1:5" ht="27" customHeight="1" thickTop="1" thickBot="1" x14ac:dyDescent="0.3">
      <c r="A36" s="45">
        <v>32</v>
      </c>
      <c r="B36" s="4" t="s">
        <v>41</v>
      </c>
      <c r="C36" s="5" t="s">
        <v>61</v>
      </c>
      <c r="D36" s="82">
        <v>187</v>
      </c>
      <c r="E36" s="12">
        <v>23</v>
      </c>
    </row>
    <row r="37" spans="1:5" ht="27" customHeight="1" thickTop="1" thickBot="1" x14ac:dyDescent="0.3">
      <c r="A37" s="45">
        <v>33</v>
      </c>
      <c r="B37" s="4" t="s">
        <v>17</v>
      </c>
      <c r="C37" s="5" t="s">
        <v>52</v>
      </c>
      <c r="D37" s="82">
        <v>244</v>
      </c>
      <c r="E37" s="12">
        <v>3</v>
      </c>
    </row>
    <row r="38" spans="1:5" ht="27" customHeight="1" thickTop="1" thickBot="1" x14ac:dyDescent="0.3">
      <c r="A38" s="45">
        <v>34</v>
      </c>
      <c r="B38" s="4" t="s">
        <v>18</v>
      </c>
      <c r="C38" s="5" t="s">
        <v>52</v>
      </c>
      <c r="D38" s="82">
        <v>233</v>
      </c>
      <c r="E38" s="12">
        <v>7</v>
      </c>
    </row>
    <row r="39" spans="1:5" ht="27" customHeight="1" thickTop="1" thickBot="1" x14ac:dyDescent="0.3">
      <c r="A39" s="45">
        <v>35</v>
      </c>
      <c r="B39" s="4" t="s">
        <v>19</v>
      </c>
      <c r="C39" s="5" t="s">
        <v>52</v>
      </c>
      <c r="D39" s="82">
        <v>204</v>
      </c>
      <c r="E39" s="12">
        <v>17</v>
      </c>
    </row>
    <row r="40" spans="1:5" ht="27" customHeight="1" thickTop="1" thickBot="1" x14ac:dyDescent="0.3">
      <c r="A40" s="45">
        <v>36</v>
      </c>
      <c r="B40" s="60" t="s">
        <v>20</v>
      </c>
      <c r="C40" s="61" t="s">
        <v>52</v>
      </c>
      <c r="D40" s="82"/>
      <c r="E40" s="12"/>
    </row>
    <row r="41" spans="1:5" ht="27" customHeight="1" thickTop="1" thickBot="1" x14ac:dyDescent="0.3">
      <c r="A41" s="45">
        <v>37</v>
      </c>
      <c r="B41" s="4" t="s">
        <v>21</v>
      </c>
      <c r="C41" s="5" t="s">
        <v>52</v>
      </c>
      <c r="D41" s="82">
        <v>184</v>
      </c>
      <c r="E41" s="12">
        <v>25</v>
      </c>
    </row>
    <row r="42" spans="1:5" ht="27" customHeight="1" thickTop="1" thickBot="1" x14ac:dyDescent="0.3">
      <c r="A42" s="45">
        <v>38</v>
      </c>
      <c r="B42" s="60" t="s">
        <v>22</v>
      </c>
      <c r="C42" s="61" t="s">
        <v>52</v>
      </c>
      <c r="D42" s="82"/>
      <c r="E42" s="12"/>
    </row>
    <row r="43" spans="1:5" ht="27" customHeight="1" thickTop="1" thickBot="1" x14ac:dyDescent="0.3">
      <c r="A43" s="45">
        <v>39</v>
      </c>
      <c r="B43" s="60" t="s">
        <v>23</v>
      </c>
      <c r="C43" s="61" t="s">
        <v>52</v>
      </c>
      <c r="D43" s="82"/>
      <c r="E43" s="12"/>
    </row>
    <row r="44" spans="1:5" ht="27" customHeight="1" thickTop="1" thickBot="1" x14ac:dyDescent="0.3">
      <c r="A44" s="45">
        <v>40</v>
      </c>
      <c r="B44" s="4" t="s">
        <v>5</v>
      </c>
      <c r="C44" s="5" t="s">
        <v>43</v>
      </c>
      <c r="D44" s="82">
        <v>203</v>
      </c>
      <c r="E44" s="12">
        <v>18</v>
      </c>
    </row>
    <row r="45" spans="1:5" ht="27" customHeight="1" thickTop="1" thickBot="1" x14ac:dyDescent="0.3">
      <c r="A45" s="45">
        <v>41</v>
      </c>
      <c r="B45" s="22" t="s">
        <v>30</v>
      </c>
      <c r="C45" s="23" t="s">
        <v>30</v>
      </c>
      <c r="D45" s="90">
        <v>203</v>
      </c>
      <c r="E45" s="13">
        <v>18</v>
      </c>
    </row>
    <row r="46" spans="1:5" ht="15.75" thickTop="1" x14ac:dyDescent="0.25"/>
  </sheetData>
  <autoFilter ref="A4:M4">
    <sortState ref="A5:M45">
      <sortCondition ref="A4"/>
    </sortState>
  </autoFilter>
  <mergeCells count="1">
    <mergeCell ref="B2:E2"/>
  </mergeCells>
  <pageMargins left="0.7" right="0.7" top="0.75" bottom="0.75" header="0.3" footer="0.3"/>
  <pageSetup paperSize="28" scale="48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46"/>
  <sheetViews>
    <sheetView zoomScaleNormal="100" zoomScaleSheetLayoutView="100" workbookViewId="0">
      <pane ySplit="4" topLeftCell="A17" activePane="bottomLeft" state="frozen"/>
      <selection activeCell="C52" sqref="C52"/>
      <selection pane="bottomLeft" activeCell="E5" sqref="E5:E45"/>
    </sheetView>
  </sheetViews>
  <sheetFormatPr defaultRowHeight="15" x14ac:dyDescent="0.25"/>
  <cols>
    <col min="1" max="1" width="2.42578125" customWidth="1"/>
    <col min="2" max="2" width="31.7109375" customWidth="1"/>
    <col min="3" max="3" width="36.85546875" customWidth="1"/>
    <col min="4" max="4" width="19.7109375" customWidth="1"/>
    <col min="5" max="5" width="6.7109375" customWidth="1"/>
  </cols>
  <sheetData>
    <row r="1" spans="1:5" ht="23.25" customHeight="1" x14ac:dyDescent="0.25"/>
    <row r="2" spans="1:5" ht="77.25" customHeight="1" thickBot="1" x14ac:dyDescent="0.55000000000000004">
      <c r="A2" s="19"/>
      <c r="B2" s="92" t="s">
        <v>62</v>
      </c>
      <c r="C2" s="92"/>
      <c r="D2" s="92"/>
      <c r="E2" s="92"/>
    </row>
    <row r="3" spans="1:5" s="1" customFormat="1" ht="39.75" customHeight="1" thickTop="1" x14ac:dyDescent="0.35">
      <c r="A3" s="20"/>
      <c r="B3" s="9" t="s">
        <v>0</v>
      </c>
      <c r="C3" s="10" t="s">
        <v>1</v>
      </c>
      <c r="D3" s="34" t="s">
        <v>69</v>
      </c>
      <c r="E3" s="11" t="s">
        <v>63</v>
      </c>
    </row>
    <row r="4" spans="1:5" s="1" customFormat="1" ht="8.25" customHeight="1" thickBot="1" x14ac:dyDescent="0.4">
      <c r="A4" s="21"/>
      <c r="B4" s="6"/>
      <c r="C4" s="7"/>
      <c r="D4" s="8"/>
      <c r="E4" s="7"/>
    </row>
    <row r="5" spans="1:5" ht="27" customHeight="1" thickTop="1" thickBot="1" x14ac:dyDescent="0.3">
      <c r="A5" s="45">
        <v>28</v>
      </c>
      <c r="B5" s="2" t="s">
        <v>27</v>
      </c>
      <c r="C5" s="3" t="s">
        <v>54</v>
      </c>
      <c r="D5" s="83">
        <v>1.9328703703703704E-3</v>
      </c>
      <c r="E5" s="18">
        <v>1</v>
      </c>
    </row>
    <row r="6" spans="1:5" ht="27" customHeight="1" thickTop="1" thickBot="1" x14ac:dyDescent="0.3">
      <c r="A6" s="45">
        <v>16</v>
      </c>
      <c r="B6" s="4" t="s">
        <v>31</v>
      </c>
      <c r="C6" s="5" t="s">
        <v>55</v>
      </c>
      <c r="D6" s="48">
        <v>2.0601851851851853E-3</v>
      </c>
      <c r="E6" s="12">
        <v>2</v>
      </c>
    </row>
    <row r="7" spans="1:5" ht="27" customHeight="1" thickTop="1" thickBot="1" x14ac:dyDescent="0.3">
      <c r="A7" s="45">
        <v>34</v>
      </c>
      <c r="B7" s="4" t="s">
        <v>18</v>
      </c>
      <c r="C7" s="5" t="s">
        <v>52</v>
      </c>
      <c r="D7" s="48">
        <v>2.0601851851851853E-3</v>
      </c>
      <c r="E7" s="12">
        <v>2</v>
      </c>
    </row>
    <row r="8" spans="1:5" ht="27" customHeight="1" thickTop="1" thickBot="1" x14ac:dyDescent="0.3">
      <c r="A8" s="45">
        <v>33</v>
      </c>
      <c r="B8" s="4" t="s">
        <v>17</v>
      </c>
      <c r="C8" s="5" t="s">
        <v>52</v>
      </c>
      <c r="D8" s="48">
        <v>2.0949074074074073E-3</v>
      </c>
      <c r="E8" s="12">
        <v>4</v>
      </c>
    </row>
    <row r="9" spans="1:5" ht="27" customHeight="1" thickTop="1" thickBot="1" x14ac:dyDescent="0.3">
      <c r="A9" s="45">
        <v>2</v>
      </c>
      <c r="B9" s="4" t="s">
        <v>36</v>
      </c>
      <c r="C9" s="5" t="s">
        <v>59</v>
      </c>
      <c r="D9" s="48">
        <v>2.1180555555555553E-3</v>
      </c>
      <c r="E9" s="12">
        <v>5</v>
      </c>
    </row>
    <row r="10" spans="1:5" ht="27" customHeight="1" thickTop="1" thickBot="1" x14ac:dyDescent="0.3">
      <c r="A10" s="45">
        <v>17</v>
      </c>
      <c r="B10" s="4" t="s">
        <v>76</v>
      </c>
      <c r="C10" s="5" t="s">
        <v>46</v>
      </c>
      <c r="D10" s="48">
        <v>2.1180555555555553E-3</v>
      </c>
      <c r="E10" s="12">
        <v>5</v>
      </c>
    </row>
    <row r="11" spans="1:5" ht="27" customHeight="1" thickTop="1" thickBot="1" x14ac:dyDescent="0.3">
      <c r="A11" s="45">
        <v>13</v>
      </c>
      <c r="B11" s="4" t="s">
        <v>9</v>
      </c>
      <c r="C11" s="5" t="s">
        <v>47</v>
      </c>
      <c r="D11" s="48">
        <v>2.1296296296296298E-3</v>
      </c>
      <c r="E11" s="12">
        <v>7</v>
      </c>
    </row>
    <row r="12" spans="1:5" ht="27" customHeight="1" thickTop="1" thickBot="1" x14ac:dyDescent="0.3">
      <c r="A12" s="45">
        <v>21</v>
      </c>
      <c r="B12" s="4" t="s">
        <v>11</v>
      </c>
      <c r="C12" s="5" t="s">
        <v>50</v>
      </c>
      <c r="D12" s="48">
        <v>2.1296296296296298E-3</v>
      </c>
      <c r="E12" s="12">
        <v>7</v>
      </c>
    </row>
    <row r="13" spans="1:5" ht="27" customHeight="1" thickTop="1" thickBot="1" x14ac:dyDescent="0.3">
      <c r="A13" s="45">
        <v>20</v>
      </c>
      <c r="B13" s="4" t="s">
        <v>7</v>
      </c>
      <c r="C13" s="5" t="s">
        <v>45</v>
      </c>
      <c r="D13" s="48">
        <v>2.1412037037037038E-3</v>
      </c>
      <c r="E13" s="12">
        <v>9</v>
      </c>
    </row>
    <row r="14" spans="1:5" ht="27" customHeight="1" thickTop="1" thickBot="1" x14ac:dyDescent="0.3">
      <c r="A14" s="45">
        <v>24</v>
      </c>
      <c r="B14" s="4" t="s">
        <v>38</v>
      </c>
      <c r="C14" s="5" t="s">
        <v>60</v>
      </c>
      <c r="D14" s="48">
        <v>2.2916666666666667E-3</v>
      </c>
      <c r="E14" s="12">
        <v>10</v>
      </c>
    </row>
    <row r="15" spans="1:5" ht="27" customHeight="1" thickTop="1" thickBot="1" x14ac:dyDescent="0.3">
      <c r="A15" s="45">
        <v>15</v>
      </c>
      <c r="B15" s="4" t="s">
        <v>33</v>
      </c>
      <c r="C15" s="5" t="s">
        <v>57</v>
      </c>
      <c r="D15" s="48">
        <v>2.3148148148148151E-3</v>
      </c>
      <c r="E15" s="12">
        <v>11</v>
      </c>
    </row>
    <row r="16" spans="1:5" ht="27" customHeight="1" thickTop="1" thickBot="1" x14ac:dyDescent="0.3">
      <c r="A16" s="45">
        <v>19</v>
      </c>
      <c r="B16" s="4" t="s">
        <v>6</v>
      </c>
      <c r="C16" s="5" t="s">
        <v>44</v>
      </c>
      <c r="D16" s="48">
        <v>2.3148148148148151E-3</v>
      </c>
      <c r="E16" s="12">
        <v>11</v>
      </c>
    </row>
    <row r="17" spans="1:5" ht="27" customHeight="1" thickTop="1" thickBot="1" x14ac:dyDescent="0.3">
      <c r="A17" s="45">
        <v>5</v>
      </c>
      <c r="B17" s="4" t="s">
        <v>72</v>
      </c>
      <c r="C17" s="5" t="s">
        <v>77</v>
      </c>
      <c r="D17" s="48">
        <v>2.3263888888888887E-3</v>
      </c>
      <c r="E17" s="12">
        <v>13</v>
      </c>
    </row>
    <row r="18" spans="1:5" ht="27" customHeight="1" thickTop="1" thickBot="1" x14ac:dyDescent="0.3">
      <c r="A18" s="45">
        <v>12</v>
      </c>
      <c r="B18" s="4" t="s">
        <v>16</v>
      </c>
      <c r="C18" s="5" t="s">
        <v>49</v>
      </c>
      <c r="D18" s="48">
        <v>2.3379629629629631E-3</v>
      </c>
      <c r="E18" s="12">
        <v>14</v>
      </c>
    </row>
    <row r="19" spans="1:5" ht="27" customHeight="1" thickTop="1" thickBot="1" x14ac:dyDescent="0.3">
      <c r="A19" s="45">
        <v>32</v>
      </c>
      <c r="B19" s="4" t="s">
        <v>41</v>
      </c>
      <c r="C19" s="5" t="s">
        <v>61</v>
      </c>
      <c r="D19" s="48">
        <v>2.3842592592592591E-3</v>
      </c>
      <c r="E19" s="12">
        <v>15</v>
      </c>
    </row>
    <row r="20" spans="1:5" ht="27" customHeight="1" thickTop="1" thickBot="1" x14ac:dyDescent="0.3">
      <c r="A20" s="45">
        <v>25</v>
      </c>
      <c r="B20" s="4" t="s">
        <v>39</v>
      </c>
      <c r="C20" s="5" t="s">
        <v>60</v>
      </c>
      <c r="D20" s="48">
        <v>2.4074074074074076E-3</v>
      </c>
      <c r="E20" s="12">
        <v>16</v>
      </c>
    </row>
    <row r="21" spans="1:5" ht="27" customHeight="1" thickTop="1" thickBot="1" x14ac:dyDescent="0.3">
      <c r="A21" s="45">
        <v>37</v>
      </c>
      <c r="B21" s="4" t="s">
        <v>21</v>
      </c>
      <c r="C21" s="5" t="s">
        <v>52</v>
      </c>
      <c r="D21" s="48">
        <v>2.4074074074074076E-3</v>
      </c>
      <c r="E21" s="12">
        <v>16</v>
      </c>
    </row>
    <row r="22" spans="1:5" ht="27" customHeight="1" thickTop="1" thickBot="1" x14ac:dyDescent="0.3">
      <c r="A22" s="45">
        <v>3</v>
      </c>
      <c r="B22" s="4" t="s">
        <v>37</v>
      </c>
      <c r="C22" s="5" t="s">
        <v>59</v>
      </c>
      <c r="D22" s="48">
        <v>2.4189814814814816E-3</v>
      </c>
      <c r="E22" s="12">
        <v>18</v>
      </c>
    </row>
    <row r="23" spans="1:5" ht="27" customHeight="1" thickTop="1" thickBot="1" x14ac:dyDescent="0.3">
      <c r="A23" s="45">
        <v>41</v>
      </c>
      <c r="B23" s="4" t="s">
        <v>30</v>
      </c>
      <c r="C23" s="5" t="s">
        <v>30</v>
      </c>
      <c r="D23" s="48">
        <v>2.4189814814814816E-3</v>
      </c>
      <c r="E23" s="12">
        <v>18</v>
      </c>
    </row>
    <row r="24" spans="1:5" ht="27" customHeight="1" thickTop="1" thickBot="1" x14ac:dyDescent="0.3">
      <c r="A24" s="45">
        <v>7</v>
      </c>
      <c r="B24" s="4" t="s">
        <v>25</v>
      </c>
      <c r="C24" s="5" t="s">
        <v>53</v>
      </c>
      <c r="D24" s="48">
        <v>2.4421296296296296E-3</v>
      </c>
      <c r="E24" s="12">
        <v>20</v>
      </c>
    </row>
    <row r="25" spans="1:5" ht="27" customHeight="1" thickTop="1" thickBot="1" x14ac:dyDescent="0.3">
      <c r="A25" s="45">
        <v>31</v>
      </c>
      <c r="B25" s="4" t="s">
        <v>15</v>
      </c>
      <c r="C25" s="5" t="s">
        <v>49</v>
      </c>
      <c r="D25" s="48">
        <v>2.4537037037037036E-3</v>
      </c>
      <c r="E25" s="12">
        <v>21</v>
      </c>
    </row>
    <row r="26" spans="1:5" ht="27" customHeight="1" thickTop="1" thickBot="1" x14ac:dyDescent="0.3">
      <c r="A26" s="45">
        <v>27</v>
      </c>
      <c r="B26" s="4" t="s">
        <v>32</v>
      </c>
      <c r="C26" s="5" t="s">
        <v>32</v>
      </c>
      <c r="D26" s="48">
        <v>2.5231481481481481E-3</v>
      </c>
      <c r="E26" s="12">
        <v>22</v>
      </c>
    </row>
    <row r="27" spans="1:5" ht="27" customHeight="1" thickTop="1" thickBot="1" x14ac:dyDescent="0.3">
      <c r="A27" s="45">
        <v>40</v>
      </c>
      <c r="B27" s="4" t="s">
        <v>5</v>
      </c>
      <c r="C27" s="5" t="s">
        <v>43</v>
      </c>
      <c r="D27" s="48">
        <v>2.5462962962962961E-3</v>
      </c>
      <c r="E27" s="12">
        <v>23</v>
      </c>
    </row>
    <row r="28" spans="1:5" ht="27" customHeight="1" thickTop="1" thickBot="1" x14ac:dyDescent="0.3">
      <c r="A28" s="45">
        <v>10</v>
      </c>
      <c r="B28" s="4" t="s">
        <v>13</v>
      </c>
      <c r="C28" s="5" t="s">
        <v>51</v>
      </c>
      <c r="D28" s="48">
        <v>2.5578703703703705E-3</v>
      </c>
      <c r="E28" s="12">
        <v>24</v>
      </c>
    </row>
    <row r="29" spans="1:5" ht="27" customHeight="1" thickTop="1" thickBot="1" x14ac:dyDescent="0.3">
      <c r="A29" s="45">
        <v>35</v>
      </c>
      <c r="B29" s="22" t="s">
        <v>19</v>
      </c>
      <c r="C29" s="23" t="s">
        <v>52</v>
      </c>
      <c r="D29" s="48">
        <v>2.6388888888888885E-3</v>
      </c>
      <c r="E29" s="12">
        <v>25</v>
      </c>
    </row>
    <row r="30" spans="1:5" ht="27" customHeight="1" thickTop="1" thickBot="1" x14ac:dyDescent="0.3">
      <c r="A30" s="45">
        <v>1</v>
      </c>
      <c r="B30" s="56" t="s">
        <v>10</v>
      </c>
      <c r="C30" s="57" t="s">
        <v>48</v>
      </c>
      <c r="D30" s="48"/>
      <c r="E30" s="12"/>
    </row>
    <row r="31" spans="1:5" ht="27" customHeight="1" thickTop="1" thickBot="1" x14ac:dyDescent="0.3">
      <c r="A31" s="45">
        <v>4</v>
      </c>
      <c r="B31" s="60" t="s">
        <v>4</v>
      </c>
      <c r="C31" s="61" t="s">
        <v>42</v>
      </c>
      <c r="D31" s="48"/>
      <c r="E31" s="12"/>
    </row>
    <row r="32" spans="1:5" ht="27" customHeight="1" thickTop="1" thickBot="1" x14ac:dyDescent="0.3">
      <c r="A32" s="45">
        <v>6</v>
      </c>
      <c r="B32" s="60" t="s">
        <v>24</v>
      </c>
      <c r="C32" s="61" t="s">
        <v>53</v>
      </c>
      <c r="D32" s="48"/>
      <c r="E32" s="12"/>
    </row>
    <row r="33" spans="1:5" ht="27" customHeight="1" thickTop="1" thickBot="1" x14ac:dyDescent="0.3">
      <c r="A33" s="45">
        <v>8</v>
      </c>
      <c r="B33" s="60" t="s">
        <v>26</v>
      </c>
      <c r="C33" s="61" t="s">
        <v>53</v>
      </c>
      <c r="D33" s="48"/>
      <c r="E33" s="12"/>
    </row>
    <row r="34" spans="1:5" ht="27" customHeight="1" thickTop="1" thickBot="1" x14ac:dyDescent="0.3">
      <c r="A34" s="45">
        <v>9</v>
      </c>
      <c r="B34" s="60" t="s">
        <v>12</v>
      </c>
      <c r="C34" s="61" t="s">
        <v>51</v>
      </c>
      <c r="D34" s="48"/>
      <c r="E34" s="12"/>
    </row>
    <row r="35" spans="1:5" ht="27" customHeight="1" thickTop="1" thickBot="1" x14ac:dyDescent="0.3">
      <c r="A35" s="45">
        <v>11</v>
      </c>
      <c r="B35" s="60" t="s">
        <v>14</v>
      </c>
      <c r="C35" s="61" t="s">
        <v>51</v>
      </c>
      <c r="D35" s="48"/>
      <c r="E35" s="12"/>
    </row>
    <row r="36" spans="1:5" ht="27" customHeight="1" thickTop="1" thickBot="1" x14ac:dyDescent="0.3">
      <c r="A36" s="45">
        <v>14</v>
      </c>
      <c r="B36" s="60" t="s">
        <v>35</v>
      </c>
      <c r="C36" s="61" t="s">
        <v>56</v>
      </c>
      <c r="D36" s="48"/>
      <c r="E36" s="12"/>
    </row>
    <row r="37" spans="1:5" ht="27" customHeight="1" thickTop="1" thickBot="1" x14ac:dyDescent="0.3">
      <c r="A37" s="45">
        <v>18</v>
      </c>
      <c r="B37" s="60" t="s">
        <v>8</v>
      </c>
      <c r="C37" s="61" t="s">
        <v>46</v>
      </c>
      <c r="D37" s="48"/>
      <c r="E37" s="12"/>
    </row>
    <row r="38" spans="1:5" ht="27" customHeight="1" thickTop="1" thickBot="1" x14ac:dyDescent="0.3">
      <c r="A38" s="45">
        <v>22</v>
      </c>
      <c r="B38" s="60" t="s">
        <v>34</v>
      </c>
      <c r="C38" s="61" t="s">
        <v>58</v>
      </c>
      <c r="D38" s="48"/>
      <c r="E38" s="12"/>
    </row>
    <row r="39" spans="1:5" ht="27" customHeight="1" thickTop="1" thickBot="1" x14ac:dyDescent="0.3">
      <c r="A39" s="45">
        <v>23</v>
      </c>
      <c r="B39" s="60" t="s">
        <v>71</v>
      </c>
      <c r="C39" s="61" t="s">
        <v>78</v>
      </c>
      <c r="D39" s="48"/>
      <c r="E39" s="12"/>
    </row>
    <row r="40" spans="1:5" ht="27" customHeight="1" thickTop="1" thickBot="1" x14ac:dyDescent="0.3">
      <c r="A40" s="45">
        <v>26</v>
      </c>
      <c r="B40" s="60" t="s">
        <v>40</v>
      </c>
      <c r="C40" s="61" t="s">
        <v>60</v>
      </c>
      <c r="D40" s="48"/>
      <c r="E40" s="12"/>
    </row>
    <row r="41" spans="1:5" ht="27" customHeight="1" thickTop="1" thickBot="1" x14ac:dyDescent="0.3">
      <c r="A41" s="45">
        <v>29</v>
      </c>
      <c r="B41" s="60" t="s">
        <v>28</v>
      </c>
      <c r="C41" s="61" t="s">
        <v>54</v>
      </c>
      <c r="D41" s="48"/>
      <c r="E41" s="12"/>
    </row>
    <row r="42" spans="1:5" ht="27" customHeight="1" thickTop="1" thickBot="1" x14ac:dyDescent="0.3">
      <c r="A42" s="45">
        <v>30</v>
      </c>
      <c r="B42" s="60" t="s">
        <v>29</v>
      </c>
      <c r="C42" s="61" t="s">
        <v>54</v>
      </c>
      <c r="D42" s="48"/>
      <c r="E42" s="12"/>
    </row>
    <row r="43" spans="1:5" ht="27" customHeight="1" thickTop="1" thickBot="1" x14ac:dyDescent="0.3">
      <c r="A43" s="45">
        <v>36</v>
      </c>
      <c r="B43" s="60" t="s">
        <v>20</v>
      </c>
      <c r="C43" s="61" t="s">
        <v>52</v>
      </c>
      <c r="D43" s="48"/>
      <c r="E43" s="12"/>
    </row>
    <row r="44" spans="1:5" ht="27" customHeight="1" thickTop="1" thickBot="1" x14ac:dyDescent="0.3">
      <c r="A44" s="45">
        <v>38</v>
      </c>
      <c r="B44" s="60" t="s">
        <v>22</v>
      </c>
      <c r="C44" s="61" t="s">
        <v>52</v>
      </c>
      <c r="D44" s="48"/>
      <c r="E44" s="12"/>
    </row>
    <row r="45" spans="1:5" ht="27" customHeight="1" thickTop="1" thickBot="1" x14ac:dyDescent="0.3">
      <c r="A45" s="45">
        <v>39</v>
      </c>
      <c r="B45" s="63" t="s">
        <v>23</v>
      </c>
      <c r="C45" s="64" t="s">
        <v>52</v>
      </c>
      <c r="D45" s="89"/>
      <c r="E45" s="13"/>
    </row>
    <row r="46" spans="1:5" ht="15.75" thickTop="1" x14ac:dyDescent="0.25"/>
  </sheetData>
  <autoFilter ref="A4:M4">
    <sortState ref="A5:M45">
      <sortCondition ref="D4"/>
    </sortState>
  </autoFilter>
  <mergeCells count="1">
    <mergeCell ref="B2:E2"/>
  </mergeCells>
  <pageMargins left="0.7" right="0.7" top="0.75" bottom="0.75" header="0.3" footer="0.3"/>
  <pageSetup paperSize="28" scale="48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46"/>
  <sheetViews>
    <sheetView zoomScaleNormal="100" zoomScaleSheetLayoutView="100" workbookViewId="0">
      <pane ySplit="4" topLeftCell="A44" activePane="bottomLeft" state="frozen"/>
      <selection activeCell="C52" sqref="C52"/>
      <selection pane="bottomLeft" activeCell="F53" sqref="F53"/>
    </sheetView>
  </sheetViews>
  <sheetFormatPr defaultRowHeight="15" x14ac:dyDescent="0.25"/>
  <cols>
    <col min="1" max="1" width="2.42578125" customWidth="1"/>
    <col min="2" max="2" width="31.7109375" customWidth="1"/>
    <col min="3" max="3" width="36.85546875" customWidth="1"/>
    <col min="4" max="4" width="19.7109375" customWidth="1"/>
    <col min="5" max="5" width="6.7109375" customWidth="1"/>
  </cols>
  <sheetData>
    <row r="1" spans="1:5" ht="23.25" customHeight="1" x14ac:dyDescent="0.25"/>
    <row r="2" spans="1:5" ht="77.25" customHeight="1" thickBot="1" x14ac:dyDescent="0.55000000000000004">
      <c r="A2" s="19"/>
      <c r="B2" s="92" t="s">
        <v>62</v>
      </c>
      <c r="C2" s="92"/>
      <c r="D2" s="92"/>
      <c r="E2" s="92"/>
    </row>
    <row r="3" spans="1:5" s="1" customFormat="1" ht="39.75" customHeight="1" thickTop="1" x14ac:dyDescent="0.35">
      <c r="A3" s="20"/>
      <c r="B3" s="9" t="s">
        <v>0</v>
      </c>
      <c r="C3" s="10" t="s">
        <v>1</v>
      </c>
      <c r="D3" s="34" t="s">
        <v>69</v>
      </c>
      <c r="E3" s="11" t="s">
        <v>63</v>
      </c>
    </row>
    <row r="4" spans="1:5" s="1" customFormat="1" ht="8.25" customHeight="1" thickBot="1" x14ac:dyDescent="0.4">
      <c r="A4" s="21"/>
      <c r="B4" s="6"/>
      <c r="C4" s="7"/>
      <c r="D4" s="8"/>
      <c r="E4" s="7"/>
    </row>
    <row r="5" spans="1:5" ht="27" customHeight="1" thickTop="1" thickBot="1" x14ac:dyDescent="0.3">
      <c r="A5" s="45">
        <v>1</v>
      </c>
      <c r="B5" s="56" t="s">
        <v>10</v>
      </c>
      <c r="C5" s="57" t="s">
        <v>48</v>
      </c>
      <c r="D5" s="79"/>
      <c r="E5" s="18"/>
    </row>
    <row r="6" spans="1:5" ht="27" customHeight="1" thickTop="1" thickBot="1" x14ac:dyDescent="0.3">
      <c r="A6" s="45">
        <v>2</v>
      </c>
      <c r="B6" s="4" t="s">
        <v>36</v>
      </c>
      <c r="C6" s="5" t="s">
        <v>59</v>
      </c>
      <c r="D6" s="80">
        <v>228</v>
      </c>
      <c r="E6" s="12">
        <v>1</v>
      </c>
    </row>
    <row r="7" spans="1:5" ht="27" customHeight="1" thickTop="1" thickBot="1" x14ac:dyDescent="0.3">
      <c r="A7" s="45">
        <v>3</v>
      </c>
      <c r="B7" s="4" t="s">
        <v>37</v>
      </c>
      <c r="C7" s="5" t="s">
        <v>59</v>
      </c>
      <c r="D7" s="80">
        <v>182</v>
      </c>
      <c r="E7" s="12">
        <v>5</v>
      </c>
    </row>
    <row r="8" spans="1:5" ht="27" customHeight="1" thickTop="1" thickBot="1" x14ac:dyDescent="0.3">
      <c r="A8" s="45">
        <v>4</v>
      </c>
      <c r="B8" s="60" t="s">
        <v>4</v>
      </c>
      <c r="C8" s="61" t="s">
        <v>42</v>
      </c>
      <c r="D8" s="80"/>
      <c r="E8" s="12"/>
    </row>
    <row r="9" spans="1:5" ht="27" customHeight="1" thickTop="1" thickBot="1" x14ac:dyDescent="0.3">
      <c r="A9" s="45">
        <v>5</v>
      </c>
      <c r="B9" s="4" t="s">
        <v>72</v>
      </c>
      <c r="C9" s="5" t="s">
        <v>77</v>
      </c>
      <c r="D9" s="80">
        <v>153</v>
      </c>
      <c r="E9" s="12">
        <v>15</v>
      </c>
    </row>
    <row r="10" spans="1:5" ht="27" customHeight="1" thickTop="1" thickBot="1" x14ac:dyDescent="0.3">
      <c r="A10" s="45">
        <v>6</v>
      </c>
      <c r="B10" s="60" t="s">
        <v>24</v>
      </c>
      <c r="C10" s="61" t="s">
        <v>53</v>
      </c>
      <c r="D10" s="80"/>
      <c r="E10" s="12"/>
    </row>
    <row r="11" spans="1:5" ht="27" customHeight="1" thickTop="1" thickBot="1" x14ac:dyDescent="0.3">
      <c r="A11" s="45">
        <v>7</v>
      </c>
      <c r="B11" s="4" t="s">
        <v>25</v>
      </c>
      <c r="C11" s="5" t="s">
        <v>53</v>
      </c>
      <c r="D11" s="80">
        <v>167</v>
      </c>
      <c r="E11" s="12">
        <v>10</v>
      </c>
    </row>
    <row r="12" spans="1:5" ht="27" customHeight="1" thickTop="1" thickBot="1" x14ac:dyDescent="0.3">
      <c r="A12" s="45">
        <v>8</v>
      </c>
      <c r="B12" s="60" t="s">
        <v>26</v>
      </c>
      <c r="C12" s="61" t="s">
        <v>53</v>
      </c>
      <c r="D12" s="80"/>
      <c r="E12" s="12"/>
    </row>
    <row r="13" spans="1:5" ht="27" customHeight="1" thickTop="1" thickBot="1" x14ac:dyDescent="0.3">
      <c r="A13" s="45">
        <v>9</v>
      </c>
      <c r="B13" s="60" t="s">
        <v>12</v>
      </c>
      <c r="C13" s="61" t="s">
        <v>51</v>
      </c>
      <c r="D13" s="80"/>
      <c r="E13" s="12"/>
    </row>
    <row r="14" spans="1:5" ht="27" customHeight="1" thickTop="1" thickBot="1" x14ac:dyDescent="0.3">
      <c r="A14" s="45">
        <v>10</v>
      </c>
      <c r="B14" s="4" t="s">
        <v>13</v>
      </c>
      <c r="C14" s="5" t="s">
        <v>51</v>
      </c>
      <c r="D14" s="80">
        <v>149</v>
      </c>
      <c r="E14" s="12">
        <v>18</v>
      </c>
    </row>
    <row r="15" spans="1:5" ht="27" customHeight="1" thickTop="1" thickBot="1" x14ac:dyDescent="0.3">
      <c r="A15" s="45">
        <v>11</v>
      </c>
      <c r="B15" s="60" t="s">
        <v>14</v>
      </c>
      <c r="C15" s="61" t="s">
        <v>51</v>
      </c>
      <c r="D15" s="80"/>
      <c r="E15" s="12"/>
    </row>
    <row r="16" spans="1:5" ht="27" customHeight="1" thickTop="1" thickBot="1" x14ac:dyDescent="0.3">
      <c r="A16" s="45">
        <v>12</v>
      </c>
      <c r="B16" s="4" t="s">
        <v>16</v>
      </c>
      <c r="C16" s="5" t="s">
        <v>49</v>
      </c>
      <c r="D16" s="80">
        <v>164</v>
      </c>
      <c r="E16" s="12">
        <v>11</v>
      </c>
    </row>
    <row r="17" spans="1:5" ht="27" customHeight="1" thickTop="1" thickBot="1" x14ac:dyDescent="0.3">
      <c r="A17" s="45">
        <v>13</v>
      </c>
      <c r="B17" s="4" t="s">
        <v>9</v>
      </c>
      <c r="C17" s="5" t="s">
        <v>47</v>
      </c>
      <c r="D17" s="80">
        <v>170</v>
      </c>
      <c r="E17" s="12">
        <v>9</v>
      </c>
    </row>
    <row r="18" spans="1:5" ht="27" customHeight="1" thickTop="1" thickBot="1" x14ac:dyDescent="0.3">
      <c r="A18" s="45">
        <v>14</v>
      </c>
      <c r="B18" s="60" t="s">
        <v>35</v>
      </c>
      <c r="C18" s="61" t="s">
        <v>56</v>
      </c>
      <c r="D18" s="80"/>
      <c r="E18" s="12"/>
    </row>
    <row r="19" spans="1:5" ht="27" customHeight="1" thickTop="1" thickBot="1" x14ac:dyDescent="0.3">
      <c r="A19" s="45">
        <v>15</v>
      </c>
      <c r="B19" s="4" t="s">
        <v>33</v>
      </c>
      <c r="C19" s="5" t="s">
        <v>57</v>
      </c>
      <c r="D19" s="80">
        <v>176</v>
      </c>
      <c r="E19" s="12">
        <v>8</v>
      </c>
    </row>
    <row r="20" spans="1:5" ht="27" customHeight="1" thickTop="1" thickBot="1" x14ac:dyDescent="0.3">
      <c r="A20" s="45">
        <v>16</v>
      </c>
      <c r="B20" s="4" t="s">
        <v>31</v>
      </c>
      <c r="C20" s="5" t="s">
        <v>55</v>
      </c>
      <c r="D20" s="80">
        <v>224</v>
      </c>
      <c r="E20" s="12">
        <v>2</v>
      </c>
    </row>
    <row r="21" spans="1:5" ht="27" customHeight="1" thickTop="1" thickBot="1" x14ac:dyDescent="0.3">
      <c r="A21" s="45">
        <v>17</v>
      </c>
      <c r="B21" s="4" t="s">
        <v>76</v>
      </c>
      <c r="C21" s="5" t="s">
        <v>46</v>
      </c>
      <c r="D21" s="80">
        <v>164</v>
      </c>
      <c r="E21" s="12">
        <v>11</v>
      </c>
    </row>
    <row r="22" spans="1:5" ht="27" customHeight="1" thickTop="1" thickBot="1" x14ac:dyDescent="0.3">
      <c r="A22" s="45">
        <v>18</v>
      </c>
      <c r="B22" s="60" t="s">
        <v>8</v>
      </c>
      <c r="C22" s="61" t="s">
        <v>46</v>
      </c>
      <c r="D22" s="80"/>
      <c r="E22" s="12"/>
    </row>
    <row r="23" spans="1:5" ht="27" customHeight="1" thickTop="1" thickBot="1" x14ac:dyDescent="0.3">
      <c r="A23" s="45">
        <v>19</v>
      </c>
      <c r="B23" s="4" t="s">
        <v>6</v>
      </c>
      <c r="C23" s="5" t="s">
        <v>44</v>
      </c>
      <c r="D23" s="80">
        <v>177</v>
      </c>
      <c r="E23" s="12">
        <v>7</v>
      </c>
    </row>
    <row r="24" spans="1:5" ht="27" customHeight="1" thickTop="1" thickBot="1" x14ac:dyDescent="0.3">
      <c r="A24" s="45">
        <v>20</v>
      </c>
      <c r="B24" s="4" t="s">
        <v>7</v>
      </c>
      <c r="C24" s="5" t="s">
        <v>45</v>
      </c>
      <c r="D24" s="80">
        <v>179</v>
      </c>
      <c r="E24" s="12">
        <v>6</v>
      </c>
    </row>
    <row r="25" spans="1:5" ht="27" customHeight="1" thickTop="1" thickBot="1" x14ac:dyDescent="0.3">
      <c r="A25" s="45">
        <v>21</v>
      </c>
      <c r="B25" s="4" t="s">
        <v>11</v>
      </c>
      <c r="C25" s="5" t="s">
        <v>50</v>
      </c>
      <c r="D25" s="80">
        <v>149</v>
      </c>
      <c r="E25" s="12">
        <v>18</v>
      </c>
    </row>
    <row r="26" spans="1:5" ht="27" customHeight="1" thickTop="1" thickBot="1" x14ac:dyDescent="0.3">
      <c r="A26" s="45">
        <v>22</v>
      </c>
      <c r="B26" s="60" t="s">
        <v>34</v>
      </c>
      <c r="C26" s="61" t="s">
        <v>58</v>
      </c>
      <c r="D26" s="80"/>
      <c r="E26" s="12"/>
    </row>
    <row r="27" spans="1:5" ht="27" customHeight="1" thickTop="1" thickBot="1" x14ac:dyDescent="0.3">
      <c r="A27" s="45">
        <v>23</v>
      </c>
      <c r="B27" s="60" t="s">
        <v>71</v>
      </c>
      <c r="C27" s="61" t="s">
        <v>78</v>
      </c>
      <c r="D27" s="80"/>
      <c r="E27" s="12"/>
    </row>
    <row r="28" spans="1:5" ht="27" customHeight="1" thickTop="1" thickBot="1" x14ac:dyDescent="0.3">
      <c r="A28" s="45">
        <v>24</v>
      </c>
      <c r="B28" s="4" t="s">
        <v>38</v>
      </c>
      <c r="C28" s="5" t="s">
        <v>60</v>
      </c>
      <c r="D28" s="80">
        <v>151</v>
      </c>
      <c r="E28" s="12">
        <v>16</v>
      </c>
    </row>
    <row r="29" spans="1:5" ht="27" customHeight="1" thickTop="1" thickBot="1" x14ac:dyDescent="0.3">
      <c r="A29" s="45">
        <v>25</v>
      </c>
      <c r="B29" s="22" t="s">
        <v>39</v>
      </c>
      <c r="C29" s="23" t="s">
        <v>60</v>
      </c>
      <c r="D29" s="80">
        <v>136</v>
      </c>
      <c r="E29" s="12">
        <v>24</v>
      </c>
    </row>
    <row r="30" spans="1:5" ht="27" customHeight="1" thickTop="1" thickBot="1" x14ac:dyDescent="0.3">
      <c r="A30" s="45">
        <v>26</v>
      </c>
      <c r="B30" s="56" t="s">
        <v>40</v>
      </c>
      <c r="C30" s="57" t="s">
        <v>60</v>
      </c>
      <c r="D30" s="80"/>
      <c r="E30" s="12"/>
    </row>
    <row r="31" spans="1:5" ht="27" customHeight="1" thickTop="1" thickBot="1" x14ac:dyDescent="0.3">
      <c r="A31" s="45">
        <v>27</v>
      </c>
      <c r="B31" s="4" t="s">
        <v>32</v>
      </c>
      <c r="C31" s="5" t="s">
        <v>32</v>
      </c>
      <c r="D31" s="80">
        <v>146</v>
      </c>
      <c r="E31" s="12">
        <v>20</v>
      </c>
    </row>
    <row r="32" spans="1:5" ht="27" customHeight="1" thickTop="1" thickBot="1" x14ac:dyDescent="0.3">
      <c r="A32" s="45">
        <v>28</v>
      </c>
      <c r="B32" s="4" t="s">
        <v>27</v>
      </c>
      <c r="C32" s="5" t="s">
        <v>54</v>
      </c>
      <c r="D32" s="80">
        <v>215</v>
      </c>
      <c r="E32" s="12">
        <v>3</v>
      </c>
    </row>
    <row r="33" spans="1:5" ht="27" customHeight="1" thickTop="1" thickBot="1" x14ac:dyDescent="0.3">
      <c r="A33" s="45">
        <v>29</v>
      </c>
      <c r="B33" s="60" t="s">
        <v>28</v>
      </c>
      <c r="C33" s="61" t="s">
        <v>54</v>
      </c>
      <c r="D33" s="80"/>
      <c r="E33" s="12"/>
    </row>
    <row r="34" spans="1:5" ht="27" customHeight="1" thickTop="1" thickBot="1" x14ac:dyDescent="0.3">
      <c r="A34" s="45">
        <v>30</v>
      </c>
      <c r="B34" s="60" t="s">
        <v>29</v>
      </c>
      <c r="C34" s="61" t="s">
        <v>54</v>
      </c>
      <c r="D34" s="80"/>
      <c r="E34" s="12"/>
    </row>
    <row r="35" spans="1:5" ht="27" customHeight="1" thickTop="1" thickBot="1" x14ac:dyDescent="0.3">
      <c r="A35" s="45">
        <v>31</v>
      </c>
      <c r="B35" s="4" t="s">
        <v>15</v>
      </c>
      <c r="C35" s="5" t="s">
        <v>49</v>
      </c>
      <c r="D35" s="80">
        <v>144</v>
      </c>
      <c r="E35" s="12">
        <v>22</v>
      </c>
    </row>
    <row r="36" spans="1:5" ht="27" customHeight="1" thickTop="1" thickBot="1" x14ac:dyDescent="0.3">
      <c r="A36" s="45">
        <v>32</v>
      </c>
      <c r="B36" s="4" t="s">
        <v>41</v>
      </c>
      <c r="C36" s="5" t="s">
        <v>61</v>
      </c>
      <c r="D36" s="80">
        <v>161</v>
      </c>
      <c r="E36" s="12">
        <v>13</v>
      </c>
    </row>
    <row r="37" spans="1:5" ht="27" customHeight="1" thickTop="1" thickBot="1" x14ac:dyDescent="0.3">
      <c r="A37" s="45">
        <v>33</v>
      </c>
      <c r="B37" s="4" t="s">
        <v>17</v>
      </c>
      <c r="C37" s="5" t="s">
        <v>52</v>
      </c>
      <c r="D37" s="80">
        <v>194</v>
      </c>
      <c r="E37" s="12">
        <v>4</v>
      </c>
    </row>
    <row r="38" spans="1:5" ht="27" customHeight="1" thickTop="1" thickBot="1" x14ac:dyDescent="0.3">
      <c r="A38" s="45">
        <v>34</v>
      </c>
      <c r="B38" s="4" t="s">
        <v>18</v>
      </c>
      <c r="C38" s="5" t="s">
        <v>52</v>
      </c>
      <c r="D38" s="80">
        <v>156</v>
      </c>
      <c r="E38" s="12">
        <v>14</v>
      </c>
    </row>
    <row r="39" spans="1:5" ht="27" customHeight="1" thickTop="1" thickBot="1" x14ac:dyDescent="0.3">
      <c r="A39" s="45">
        <v>35</v>
      </c>
      <c r="B39" s="4" t="s">
        <v>19</v>
      </c>
      <c r="C39" s="5" t="s">
        <v>52</v>
      </c>
      <c r="D39" s="80">
        <v>143</v>
      </c>
      <c r="E39" s="12">
        <v>23</v>
      </c>
    </row>
    <row r="40" spans="1:5" ht="27" customHeight="1" thickTop="1" thickBot="1" x14ac:dyDescent="0.3">
      <c r="A40" s="45">
        <v>36</v>
      </c>
      <c r="B40" s="60" t="s">
        <v>20</v>
      </c>
      <c r="C40" s="61" t="s">
        <v>52</v>
      </c>
      <c r="D40" s="80"/>
      <c r="E40" s="12"/>
    </row>
    <row r="41" spans="1:5" ht="27" customHeight="1" thickTop="1" thickBot="1" x14ac:dyDescent="0.3">
      <c r="A41" s="45">
        <v>37</v>
      </c>
      <c r="B41" s="4" t="s">
        <v>21</v>
      </c>
      <c r="C41" s="5" t="s">
        <v>52</v>
      </c>
      <c r="D41" s="80">
        <v>127</v>
      </c>
      <c r="E41" s="12">
        <v>25</v>
      </c>
    </row>
    <row r="42" spans="1:5" ht="27" customHeight="1" thickTop="1" thickBot="1" x14ac:dyDescent="0.3">
      <c r="A42" s="45">
        <v>38</v>
      </c>
      <c r="B42" s="60" t="s">
        <v>22</v>
      </c>
      <c r="C42" s="61" t="s">
        <v>52</v>
      </c>
      <c r="D42" s="80"/>
      <c r="E42" s="12"/>
    </row>
    <row r="43" spans="1:5" ht="27" customHeight="1" thickTop="1" thickBot="1" x14ac:dyDescent="0.3">
      <c r="A43" s="45">
        <v>39</v>
      </c>
      <c r="B43" s="60" t="s">
        <v>23</v>
      </c>
      <c r="C43" s="61" t="s">
        <v>52</v>
      </c>
      <c r="D43" s="80"/>
      <c r="E43" s="12"/>
    </row>
    <row r="44" spans="1:5" ht="27" customHeight="1" thickTop="1" thickBot="1" x14ac:dyDescent="0.3">
      <c r="A44" s="45">
        <v>40</v>
      </c>
      <c r="B44" s="4" t="s">
        <v>5</v>
      </c>
      <c r="C44" s="5" t="s">
        <v>43</v>
      </c>
      <c r="D44" s="80">
        <v>151</v>
      </c>
      <c r="E44" s="12">
        <v>16</v>
      </c>
    </row>
    <row r="45" spans="1:5" ht="27" customHeight="1" thickTop="1" thickBot="1" x14ac:dyDescent="0.3">
      <c r="A45" s="45">
        <v>41</v>
      </c>
      <c r="B45" s="22" t="s">
        <v>30</v>
      </c>
      <c r="C45" s="23" t="s">
        <v>30</v>
      </c>
      <c r="D45" s="88">
        <v>145</v>
      </c>
      <c r="E45" s="13">
        <v>21</v>
      </c>
    </row>
    <row r="46" spans="1:5" ht="15.75" thickTop="1" x14ac:dyDescent="0.25"/>
  </sheetData>
  <autoFilter ref="A4:M4">
    <sortState ref="A5:M45">
      <sortCondition ref="A4"/>
    </sortState>
  </autoFilter>
  <mergeCells count="1">
    <mergeCell ref="B2:E2"/>
  </mergeCells>
  <pageMargins left="0.7" right="0.7" top="0.75" bottom="0.75" header="0.3" footer="0.3"/>
  <pageSetup paperSize="28" scale="48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9"/>
  <sheetViews>
    <sheetView tabSelected="1" view="pageBreakPreview" zoomScale="80" zoomScaleNormal="80" zoomScaleSheetLayoutView="80" workbookViewId="0">
      <pane ySplit="4" topLeftCell="A5" activePane="bottomLeft" state="frozen"/>
      <selection activeCell="B5" sqref="B5:C48"/>
      <selection pane="bottomLeft" activeCell="W12" sqref="W12"/>
    </sheetView>
  </sheetViews>
  <sheetFormatPr defaultRowHeight="15" x14ac:dyDescent="0.25"/>
  <cols>
    <col min="1" max="1" width="2.85546875" customWidth="1"/>
    <col min="2" max="2" width="31.7109375" customWidth="1"/>
    <col min="3" max="3" width="36.85546875" customWidth="1"/>
    <col min="4" max="8" width="15.7109375" customWidth="1"/>
    <col min="9" max="9" width="15.5703125" customWidth="1"/>
    <col min="10" max="10" width="3.140625" style="51" customWidth="1"/>
    <col min="11" max="11" width="16.28515625" customWidth="1"/>
    <col min="12" max="13" width="16" customWidth="1"/>
    <col min="14" max="14" width="15.5703125" customWidth="1"/>
    <col min="15" max="15" width="2.7109375" customWidth="1"/>
    <col min="16" max="16" width="15.7109375" customWidth="1"/>
    <col min="17" max="17" width="2.140625" customWidth="1"/>
  </cols>
  <sheetData>
    <row r="1" spans="1:16" ht="27.75" customHeight="1" x14ac:dyDescent="0.25"/>
    <row r="2" spans="1:16" ht="48" customHeight="1" thickBot="1" x14ac:dyDescent="0.3">
      <c r="B2" s="96" t="s">
        <v>62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s="1" customFormat="1" ht="37.5" customHeight="1" thickTop="1" x14ac:dyDescent="0.35">
      <c r="B3" s="9" t="s">
        <v>0</v>
      </c>
      <c r="C3" s="10" t="s">
        <v>1</v>
      </c>
      <c r="D3" s="24" t="s">
        <v>64</v>
      </c>
      <c r="E3" s="24" t="s">
        <v>65</v>
      </c>
      <c r="F3" s="24" t="s">
        <v>75</v>
      </c>
      <c r="G3" s="24" t="s">
        <v>73</v>
      </c>
      <c r="H3" s="24" t="s">
        <v>74</v>
      </c>
      <c r="I3" s="29" t="s">
        <v>66</v>
      </c>
      <c r="J3" s="69"/>
      <c r="K3" s="32" t="s">
        <v>68</v>
      </c>
      <c r="L3" s="32" t="s">
        <v>86</v>
      </c>
      <c r="M3" s="32" t="s">
        <v>87</v>
      </c>
      <c r="N3" s="33" t="s">
        <v>67</v>
      </c>
      <c r="P3" s="100" t="s">
        <v>85</v>
      </c>
    </row>
    <row r="4" spans="1:16" s="1" customFormat="1" ht="9.75" customHeight="1" thickBot="1" x14ac:dyDescent="0.4">
      <c r="B4" s="6"/>
      <c r="C4" s="7"/>
      <c r="D4" s="25"/>
      <c r="E4" s="26"/>
      <c r="F4" s="26"/>
      <c r="G4" s="46"/>
      <c r="H4" s="46"/>
      <c r="I4" s="30"/>
      <c r="J4" s="70"/>
      <c r="K4" s="31"/>
      <c r="L4" s="27"/>
      <c r="M4" s="76"/>
      <c r="N4" s="28"/>
      <c r="P4" s="101"/>
    </row>
    <row r="5" spans="1:16" ht="27" customHeight="1" thickTop="1" thickBot="1" x14ac:dyDescent="0.3">
      <c r="A5" s="45">
        <v>1</v>
      </c>
      <c r="B5" s="2" t="s">
        <v>27</v>
      </c>
      <c r="C5" s="3" t="s">
        <v>54</v>
      </c>
      <c r="D5" s="39">
        <v>1</v>
      </c>
      <c r="E5" s="39">
        <v>4</v>
      </c>
      <c r="F5" s="39">
        <v>2</v>
      </c>
      <c r="G5" s="39">
        <v>5</v>
      </c>
      <c r="H5" s="39">
        <v>4</v>
      </c>
      <c r="I5" s="35">
        <f t="shared" ref="I5:I45" si="0">SUM(D5:H5)</f>
        <v>16</v>
      </c>
      <c r="J5" s="71"/>
      <c r="K5" s="18">
        <v>1</v>
      </c>
      <c r="L5" s="18">
        <v>1</v>
      </c>
      <c r="M5" s="18">
        <v>3</v>
      </c>
      <c r="N5" s="35">
        <f t="shared" ref="N5:N29" si="1">SUM(K5:M5)</f>
        <v>5</v>
      </c>
      <c r="P5" s="87">
        <f t="shared" ref="P5:P29" si="2">SUM(I5,N5)</f>
        <v>21</v>
      </c>
    </row>
    <row r="6" spans="1:16" ht="27" customHeight="1" thickTop="1" thickBot="1" x14ac:dyDescent="0.3">
      <c r="A6" s="45">
        <v>2</v>
      </c>
      <c r="B6" s="4" t="s">
        <v>31</v>
      </c>
      <c r="C6" s="5" t="s">
        <v>55</v>
      </c>
      <c r="D6" s="40">
        <v>8</v>
      </c>
      <c r="E6" s="40">
        <v>1</v>
      </c>
      <c r="F6" s="40">
        <v>4</v>
      </c>
      <c r="G6" s="40">
        <v>4</v>
      </c>
      <c r="H6" s="40">
        <v>7</v>
      </c>
      <c r="I6" s="35">
        <f t="shared" si="0"/>
        <v>24</v>
      </c>
      <c r="J6" s="71"/>
      <c r="K6" s="12">
        <v>4</v>
      </c>
      <c r="L6" s="12">
        <v>2</v>
      </c>
      <c r="M6" s="12">
        <v>2</v>
      </c>
      <c r="N6" s="35">
        <f t="shared" si="1"/>
        <v>8</v>
      </c>
      <c r="P6" s="85">
        <f t="shared" si="2"/>
        <v>32</v>
      </c>
    </row>
    <row r="7" spans="1:16" ht="27" customHeight="1" thickTop="1" thickBot="1" x14ac:dyDescent="0.3">
      <c r="A7" s="45">
        <v>3</v>
      </c>
      <c r="B7" s="4" t="s">
        <v>7</v>
      </c>
      <c r="C7" s="5" t="s">
        <v>45</v>
      </c>
      <c r="D7" s="40">
        <v>2</v>
      </c>
      <c r="E7" s="91">
        <v>3</v>
      </c>
      <c r="F7" s="40">
        <v>12</v>
      </c>
      <c r="G7" s="40">
        <v>3</v>
      </c>
      <c r="H7" s="40">
        <v>10</v>
      </c>
      <c r="I7" s="35">
        <f t="shared" si="0"/>
        <v>30</v>
      </c>
      <c r="J7" s="71"/>
      <c r="K7" s="12">
        <v>2</v>
      </c>
      <c r="L7" s="12">
        <v>9</v>
      </c>
      <c r="M7" s="12">
        <v>6</v>
      </c>
      <c r="N7" s="35">
        <f t="shared" si="1"/>
        <v>17</v>
      </c>
      <c r="P7" s="85">
        <f t="shared" si="2"/>
        <v>47</v>
      </c>
    </row>
    <row r="8" spans="1:16" ht="27" customHeight="1" thickTop="1" thickBot="1" x14ac:dyDescent="0.3">
      <c r="A8" s="45">
        <v>4</v>
      </c>
      <c r="B8" s="4" t="s">
        <v>36</v>
      </c>
      <c r="C8" s="5" t="s">
        <v>59</v>
      </c>
      <c r="D8" s="40">
        <v>8</v>
      </c>
      <c r="E8" s="40">
        <v>5</v>
      </c>
      <c r="F8" s="40">
        <v>1</v>
      </c>
      <c r="G8" s="40">
        <v>1</v>
      </c>
      <c r="H8" s="40">
        <v>25</v>
      </c>
      <c r="I8" s="35">
        <f t="shared" si="0"/>
        <v>40</v>
      </c>
      <c r="J8" s="71"/>
      <c r="K8" s="12">
        <v>6</v>
      </c>
      <c r="L8" s="12">
        <v>5</v>
      </c>
      <c r="M8" s="12">
        <v>1</v>
      </c>
      <c r="N8" s="35">
        <f t="shared" si="1"/>
        <v>12</v>
      </c>
      <c r="P8" s="85">
        <f t="shared" si="2"/>
        <v>52</v>
      </c>
    </row>
    <row r="9" spans="1:16" ht="27" customHeight="1" thickTop="1" thickBot="1" x14ac:dyDescent="0.3">
      <c r="A9" s="45">
        <v>5</v>
      </c>
      <c r="B9" s="4" t="s">
        <v>17</v>
      </c>
      <c r="C9" s="5" t="s">
        <v>52</v>
      </c>
      <c r="D9" s="40">
        <v>12</v>
      </c>
      <c r="E9" s="40">
        <v>12</v>
      </c>
      <c r="F9" s="40">
        <v>10</v>
      </c>
      <c r="G9" s="40">
        <v>11</v>
      </c>
      <c r="H9" s="40">
        <v>3</v>
      </c>
      <c r="I9" s="35">
        <f t="shared" si="0"/>
        <v>48</v>
      </c>
      <c r="J9" s="71"/>
      <c r="K9" s="12">
        <v>3</v>
      </c>
      <c r="L9" s="12">
        <v>4</v>
      </c>
      <c r="M9" s="12">
        <v>4</v>
      </c>
      <c r="N9" s="35">
        <f t="shared" si="1"/>
        <v>11</v>
      </c>
      <c r="P9" s="85">
        <f t="shared" si="2"/>
        <v>59</v>
      </c>
    </row>
    <row r="10" spans="1:16" ht="27" customHeight="1" thickTop="1" thickBot="1" x14ac:dyDescent="0.3">
      <c r="A10" s="45">
        <v>6</v>
      </c>
      <c r="B10" s="4" t="s">
        <v>76</v>
      </c>
      <c r="C10" s="5" t="s">
        <v>46</v>
      </c>
      <c r="D10" s="18">
        <v>5</v>
      </c>
      <c r="E10" s="12">
        <v>11</v>
      </c>
      <c r="F10" s="40">
        <v>17</v>
      </c>
      <c r="G10" s="12">
        <v>5</v>
      </c>
      <c r="H10" s="12">
        <v>9</v>
      </c>
      <c r="I10" s="35">
        <f t="shared" si="0"/>
        <v>47</v>
      </c>
      <c r="J10" s="71"/>
      <c r="K10" s="12">
        <v>9</v>
      </c>
      <c r="L10" s="12">
        <v>5</v>
      </c>
      <c r="M10" s="12">
        <v>11</v>
      </c>
      <c r="N10" s="35">
        <f t="shared" si="1"/>
        <v>25</v>
      </c>
      <c r="P10" s="85">
        <f t="shared" si="2"/>
        <v>72</v>
      </c>
    </row>
    <row r="11" spans="1:16" ht="27" customHeight="1" thickTop="1" thickBot="1" x14ac:dyDescent="0.3">
      <c r="A11" s="45">
        <v>7</v>
      </c>
      <c r="B11" s="4" t="s">
        <v>37</v>
      </c>
      <c r="C11" s="5" t="s">
        <v>59</v>
      </c>
      <c r="D11" s="12">
        <v>6</v>
      </c>
      <c r="E11" s="12">
        <v>14</v>
      </c>
      <c r="F11" s="40">
        <v>6</v>
      </c>
      <c r="G11" s="12">
        <v>1</v>
      </c>
      <c r="H11" s="12">
        <v>17</v>
      </c>
      <c r="I11" s="35">
        <f t="shared" si="0"/>
        <v>44</v>
      </c>
      <c r="J11" s="71"/>
      <c r="K11" s="12">
        <v>11</v>
      </c>
      <c r="L11" s="12">
        <v>18</v>
      </c>
      <c r="M11" s="12">
        <v>5</v>
      </c>
      <c r="N11" s="35">
        <f t="shared" si="1"/>
        <v>34</v>
      </c>
      <c r="P11" s="85">
        <f t="shared" si="2"/>
        <v>78</v>
      </c>
    </row>
    <row r="12" spans="1:16" ht="27" customHeight="1" thickTop="1" thickBot="1" x14ac:dyDescent="0.3">
      <c r="A12" s="45">
        <v>8</v>
      </c>
      <c r="B12" s="4" t="s">
        <v>16</v>
      </c>
      <c r="C12" s="5" t="s">
        <v>49</v>
      </c>
      <c r="D12" s="12">
        <v>4</v>
      </c>
      <c r="E12" s="12">
        <v>6</v>
      </c>
      <c r="F12" s="40">
        <v>8</v>
      </c>
      <c r="G12" s="12">
        <v>12</v>
      </c>
      <c r="H12" s="12">
        <v>17</v>
      </c>
      <c r="I12" s="35">
        <f t="shared" si="0"/>
        <v>47</v>
      </c>
      <c r="J12" s="71"/>
      <c r="K12" s="12">
        <v>10</v>
      </c>
      <c r="L12" s="12">
        <v>14</v>
      </c>
      <c r="M12" s="12">
        <v>11</v>
      </c>
      <c r="N12" s="35">
        <f t="shared" si="1"/>
        <v>35</v>
      </c>
      <c r="P12" s="85">
        <f t="shared" si="2"/>
        <v>82</v>
      </c>
    </row>
    <row r="13" spans="1:16" ht="27" customHeight="1" thickTop="1" thickBot="1" x14ac:dyDescent="0.3">
      <c r="A13" s="45">
        <v>9</v>
      </c>
      <c r="B13" s="4" t="s">
        <v>18</v>
      </c>
      <c r="C13" s="5" t="s">
        <v>52</v>
      </c>
      <c r="D13" s="12">
        <v>14</v>
      </c>
      <c r="E13" s="12">
        <v>7</v>
      </c>
      <c r="F13" s="40">
        <v>27</v>
      </c>
      <c r="G13" s="12">
        <v>9</v>
      </c>
      <c r="H13" s="12">
        <v>4</v>
      </c>
      <c r="I13" s="35">
        <f t="shared" si="0"/>
        <v>61</v>
      </c>
      <c r="J13" s="71"/>
      <c r="K13" s="12">
        <v>7</v>
      </c>
      <c r="L13" s="12">
        <v>2</v>
      </c>
      <c r="M13" s="12">
        <v>14</v>
      </c>
      <c r="N13" s="35">
        <f t="shared" si="1"/>
        <v>23</v>
      </c>
      <c r="P13" s="85">
        <f t="shared" si="2"/>
        <v>84</v>
      </c>
    </row>
    <row r="14" spans="1:16" ht="27" customHeight="1" thickTop="1" thickBot="1" x14ac:dyDescent="0.3">
      <c r="A14" s="45">
        <v>10</v>
      </c>
      <c r="B14" s="4" t="s">
        <v>11</v>
      </c>
      <c r="C14" s="5" t="s">
        <v>50</v>
      </c>
      <c r="D14" s="12">
        <v>13</v>
      </c>
      <c r="E14" s="12">
        <v>16</v>
      </c>
      <c r="F14" s="40">
        <v>25</v>
      </c>
      <c r="G14" s="12">
        <v>12</v>
      </c>
      <c r="H14" s="12">
        <v>2</v>
      </c>
      <c r="I14" s="35">
        <f t="shared" si="0"/>
        <v>68</v>
      </c>
      <c r="J14" s="71"/>
      <c r="K14" s="12">
        <v>8</v>
      </c>
      <c r="L14" s="12">
        <v>7</v>
      </c>
      <c r="M14" s="12">
        <v>18</v>
      </c>
      <c r="N14" s="35">
        <f t="shared" si="1"/>
        <v>33</v>
      </c>
      <c r="P14" s="85">
        <f t="shared" si="2"/>
        <v>101</v>
      </c>
    </row>
    <row r="15" spans="1:16" ht="27" customHeight="1" thickTop="1" thickBot="1" x14ac:dyDescent="0.3">
      <c r="A15" s="45">
        <v>11</v>
      </c>
      <c r="B15" s="4" t="s">
        <v>38</v>
      </c>
      <c r="C15" s="5" t="s">
        <v>60</v>
      </c>
      <c r="D15" s="18">
        <v>10</v>
      </c>
      <c r="E15" s="12">
        <v>22</v>
      </c>
      <c r="F15" s="40">
        <v>9</v>
      </c>
      <c r="G15" s="12">
        <v>19</v>
      </c>
      <c r="H15" s="12">
        <v>13</v>
      </c>
      <c r="I15" s="35">
        <f t="shared" si="0"/>
        <v>73</v>
      </c>
      <c r="J15" s="71"/>
      <c r="K15" s="12">
        <v>5</v>
      </c>
      <c r="L15" s="12">
        <v>10</v>
      </c>
      <c r="M15" s="12">
        <v>16</v>
      </c>
      <c r="N15" s="35">
        <f t="shared" si="1"/>
        <v>31</v>
      </c>
      <c r="P15" s="85">
        <f t="shared" si="2"/>
        <v>104</v>
      </c>
    </row>
    <row r="16" spans="1:16" ht="27" customHeight="1" thickTop="1" thickBot="1" x14ac:dyDescent="0.3">
      <c r="A16" s="45">
        <v>12</v>
      </c>
      <c r="B16" s="4" t="s">
        <v>9</v>
      </c>
      <c r="C16" s="5" t="s">
        <v>47</v>
      </c>
      <c r="D16" s="12">
        <v>16</v>
      </c>
      <c r="E16" s="12">
        <v>17</v>
      </c>
      <c r="F16" s="40">
        <v>21</v>
      </c>
      <c r="G16" s="12">
        <v>12</v>
      </c>
      <c r="H16" s="12">
        <v>12</v>
      </c>
      <c r="I16" s="35">
        <f t="shared" si="0"/>
        <v>78</v>
      </c>
      <c r="J16" s="71"/>
      <c r="K16" s="12">
        <v>11</v>
      </c>
      <c r="L16" s="12">
        <v>7</v>
      </c>
      <c r="M16" s="12">
        <v>9</v>
      </c>
      <c r="N16" s="35">
        <f t="shared" si="1"/>
        <v>27</v>
      </c>
      <c r="P16" s="85">
        <f t="shared" si="2"/>
        <v>105</v>
      </c>
    </row>
    <row r="17" spans="1:16" ht="27" customHeight="1" thickTop="1" thickBot="1" x14ac:dyDescent="0.3">
      <c r="A17" s="45">
        <v>13</v>
      </c>
      <c r="B17" s="4" t="s">
        <v>33</v>
      </c>
      <c r="C17" s="5" t="s">
        <v>57</v>
      </c>
      <c r="D17" s="18">
        <v>3</v>
      </c>
      <c r="E17" s="12">
        <v>1</v>
      </c>
      <c r="F17" s="40">
        <v>11</v>
      </c>
      <c r="G17" s="12">
        <v>12</v>
      </c>
      <c r="H17" s="12">
        <v>37</v>
      </c>
      <c r="I17" s="35">
        <f t="shared" si="0"/>
        <v>64</v>
      </c>
      <c r="J17" s="71"/>
      <c r="K17" s="12">
        <v>22</v>
      </c>
      <c r="L17" s="12">
        <v>11</v>
      </c>
      <c r="M17" s="12">
        <v>8</v>
      </c>
      <c r="N17" s="35">
        <f t="shared" si="1"/>
        <v>41</v>
      </c>
      <c r="P17" s="85">
        <f t="shared" si="2"/>
        <v>105</v>
      </c>
    </row>
    <row r="18" spans="1:16" ht="27" customHeight="1" thickTop="1" thickBot="1" x14ac:dyDescent="0.3">
      <c r="A18" s="45">
        <v>14</v>
      </c>
      <c r="B18" s="4" t="s">
        <v>25</v>
      </c>
      <c r="C18" s="5" t="s">
        <v>53</v>
      </c>
      <c r="D18" s="12">
        <v>11</v>
      </c>
      <c r="E18" s="12">
        <v>12</v>
      </c>
      <c r="F18" s="40">
        <v>16</v>
      </c>
      <c r="G18" s="12">
        <v>21</v>
      </c>
      <c r="H18" s="12">
        <v>17</v>
      </c>
      <c r="I18" s="35">
        <f t="shared" si="0"/>
        <v>77</v>
      </c>
      <c r="J18" s="71"/>
      <c r="K18" s="12">
        <v>13</v>
      </c>
      <c r="L18" s="12">
        <v>20</v>
      </c>
      <c r="M18" s="12">
        <v>10</v>
      </c>
      <c r="N18" s="35">
        <f t="shared" si="1"/>
        <v>43</v>
      </c>
      <c r="P18" s="85">
        <f t="shared" si="2"/>
        <v>120</v>
      </c>
    </row>
    <row r="19" spans="1:16" ht="27" customHeight="1" thickTop="1" thickBot="1" x14ac:dyDescent="0.3">
      <c r="A19" s="45">
        <v>15</v>
      </c>
      <c r="B19" s="4" t="s">
        <v>6</v>
      </c>
      <c r="C19" s="5" t="s">
        <v>44</v>
      </c>
      <c r="D19" s="18">
        <v>20</v>
      </c>
      <c r="E19" s="12">
        <v>14</v>
      </c>
      <c r="F19" s="40">
        <v>7</v>
      </c>
      <c r="G19" s="12">
        <v>18</v>
      </c>
      <c r="H19" s="12">
        <v>36</v>
      </c>
      <c r="I19" s="35">
        <f t="shared" si="0"/>
        <v>95</v>
      </c>
      <c r="J19" s="71"/>
      <c r="K19" s="12">
        <v>15</v>
      </c>
      <c r="L19" s="12">
        <v>11</v>
      </c>
      <c r="M19" s="12">
        <v>7</v>
      </c>
      <c r="N19" s="35">
        <f t="shared" si="1"/>
        <v>33</v>
      </c>
      <c r="P19" s="85">
        <f t="shared" si="2"/>
        <v>128</v>
      </c>
    </row>
    <row r="20" spans="1:16" ht="27" customHeight="1" thickTop="1" thickBot="1" x14ac:dyDescent="0.3">
      <c r="A20" s="45">
        <v>16</v>
      </c>
      <c r="B20" s="4" t="s">
        <v>41</v>
      </c>
      <c r="C20" s="5" t="s">
        <v>61</v>
      </c>
      <c r="D20" s="18">
        <v>19</v>
      </c>
      <c r="E20" s="12">
        <v>24</v>
      </c>
      <c r="F20" s="40">
        <v>13</v>
      </c>
      <c r="G20" s="12">
        <v>17</v>
      </c>
      <c r="H20" s="12">
        <v>16</v>
      </c>
      <c r="I20" s="35">
        <f t="shared" si="0"/>
        <v>89</v>
      </c>
      <c r="J20" s="71"/>
      <c r="K20" s="12">
        <v>23</v>
      </c>
      <c r="L20" s="12">
        <v>15</v>
      </c>
      <c r="M20" s="12">
        <v>13</v>
      </c>
      <c r="N20" s="35">
        <f t="shared" si="1"/>
        <v>51</v>
      </c>
      <c r="P20" s="85">
        <f t="shared" si="2"/>
        <v>140</v>
      </c>
    </row>
    <row r="21" spans="1:16" ht="27" customHeight="1" thickTop="1" thickBot="1" x14ac:dyDescent="0.3">
      <c r="A21" s="45">
        <v>17</v>
      </c>
      <c r="B21" s="4" t="s">
        <v>72</v>
      </c>
      <c r="C21" s="5" t="s">
        <v>77</v>
      </c>
      <c r="D21" s="12">
        <v>21</v>
      </c>
      <c r="E21" s="12">
        <v>8</v>
      </c>
      <c r="F21" s="40">
        <v>19</v>
      </c>
      <c r="G21" s="12">
        <v>19</v>
      </c>
      <c r="H21" s="12">
        <v>34</v>
      </c>
      <c r="I21" s="35">
        <f t="shared" si="0"/>
        <v>101</v>
      </c>
      <c r="J21" s="71"/>
      <c r="K21" s="12">
        <v>16</v>
      </c>
      <c r="L21" s="12">
        <v>13</v>
      </c>
      <c r="M21" s="12">
        <v>15</v>
      </c>
      <c r="N21" s="35">
        <f t="shared" si="1"/>
        <v>44</v>
      </c>
      <c r="P21" s="85">
        <f t="shared" si="2"/>
        <v>145</v>
      </c>
    </row>
    <row r="22" spans="1:16" ht="27" customHeight="1" thickTop="1" thickBot="1" x14ac:dyDescent="0.3">
      <c r="A22" s="45">
        <v>18</v>
      </c>
      <c r="B22" s="4" t="s">
        <v>39</v>
      </c>
      <c r="C22" s="5" t="s">
        <v>60</v>
      </c>
      <c r="D22" s="12">
        <v>7</v>
      </c>
      <c r="E22" s="12">
        <v>9</v>
      </c>
      <c r="F22" s="40">
        <v>22</v>
      </c>
      <c r="G22" s="12">
        <v>8</v>
      </c>
      <c r="H22" s="12">
        <v>40</v>
      </c>
      <c r="I22" s="35">
        <f t="shared" si="0"/>
        <v>86</v>
      </c>
      <c r="J22" s="71"/>
      <c r="K22" s="12">
        <v>20</v>
      </c>
      <c r="L22" s="12">
        <v>16</v>
      </c>
      <c r="M22" s="12">
        <v>24</v>
      </c>
      <c r="N22" s="35">
        <f t="shared" si="1"/>
        <v>60</v>
      </c>
      <c r="P22" s="85">
        <f t="shared" si="2"/>
        <v>146</v>
      </c>
    </row>
    <row r="23" spans="1:16" ht="27" customHeight="1" thickTop="1" thickBot="1" x14ac:dyDescent="0.3">
      <c r="A23" s="45">
        <v>19</v>
      </c>
      <c r="B23" s="4" t="s">
        <v>13</v>
      </c>
      <c r="C23" s="5" t="s">
        <v>51</v>
      </c>
      <c r="D23" s="12">
        <v>25</v>
      </c>
      <c r="E23" s="12">
        <v>21</v>
      </c>
      <c r="F23" s="40">
        <v>31</v>
      </c>
      <c r="G23" s="12">
        <v>5</v>
      </c>
      <c r="H23" s="12">
        <v>15</v>
      </c>
      <c r="I23" s="35">
        <f t="shared" si="0"/>
        <v>97</v>
      </c>
      <c r="J23" s="71"/>
      <c r="K23" s="12">
        <v>13</v>
      </c>
      <c r="L23" s="12">
        <v>24</v>
      </c>
      <c r="M23" s="12">
        <v>18</v>
      </c>
      <c r="N23" s="35">
        <f t="shared" si="1"/>
        <v>55</v>
      </c>
      <c r="P23" s="85">
        <f t="shared" si="2"/>
        <v>152</v>
      </c>
    </row>
    <row r="24" spans="1:16" ht="27" customHeight="1" thickTop="1" thickBot="1" x14ac:dyDescent="0.3">
      <c r="A24" s="45">
        <v>20</v>
      </c>
      <c r="B24" s="4" t="s">
        <v>30</v>
      </c>
      <c r="C24" s="5" t="s">
        <v>30</v>
      </c>
      <c r="D24" s="12">
        <v>15</v>
      </c>
      <c r="E24" s="12">
        <v>18</v>
      </c>
      <c r="F24" s="12">
        <v>35</v>
      </c>
      <c r="G24" s="12">
        <v>16</v>
      </c>
      <c r="H24" s="12">
        <v>17</v>
      </c>
      <c r="I24" s="35">
        <f t="shared" si="0"/>
        <v>101</v>
      </c>
      <c r="J24" s="71"/>
      <c r="K24" s="12">
        <v>18</v>
      </c>
      <c r="L24" s="12">
        <v>18</v>
      </c>
      <c r="M24" s="12">
        <v>21</v>
      </c>
      <c r="N24" s="35">
        <f t="shared" si="1"/>
        <v>57</v>
      </c>
      <c r="P24" s="85">
        <f t="shared" si="2"/>
        <v>158</v>
      </c>
    </row>
    <row r="25" spans="1:16" ht="27" customHeight="1" thickTop="1" thickBot="1" x14ac:dyDescent="0.3">
      <c r="A25" s="45">
        <v>21</v>
      </c>
      <c r="B25" s="4" t="s">
        <v>5</v>
      </c>
      <c r="C25" s="5" t="s">
        <v>43</v>
      </c>
      <c r="D25" s="12">
        <v>22</v>
      </c>
      <c r="E25" s="12">
        <v>19</v>
      </c>
      <c r="F25" s="12">
        <v>3</v>
      </c>
      <c r="G25" s="12">
        <v>29</v>
      </c>
      <c r="H25" s="12">
        <v>30</v>
      </c>
      <c r="I25" s="35">
        <f t="shared" si="0"/>
        <v>103</v>
      </c>
      <c r="J25" s="71"/>
      <c r="K25" s="12">
        <v>18</v>
      </c>
      <c r="L25" s="12">
        <v>23</v>
      </c>
      <c r="M25" s="12">
        <v>16</v>
      </c>
      <c r="N25" s="35">
        <f t="shared" si="1"/>
        <v>57</v>
      </c>
      <c r="P25" s="85">
        <f t="shared" si="2"/>
        <v>160</v>
      </c>
    </row>
    <row r="26" spans="1:16" ht="27" customHeight="1" thickTop="1" thickBot="1" x14ac:dyDescent="0.3">
      <c r="A26" s="45">
        <v>22</v>
      </c>
      <c r="B26" s="4" t="s">
        <v>15</v>
      </c>
      <c r="C26" s="5" t="s">
        <v>49</v>
      </c>
      <c r="D26" s="12">
        <v>16</v>
      </c>
      <c r="E26" s="12">
        <v>9</v>
      </c>
      <c r="F26" s="12">
        <v>14</v>
      </c>
      <c r="G26" s="12">
        <v>28</v>
      </c>
      <c r="H26" s="12">
        <v>27</v>
      </c>
      <c r="I26" s="35">
        <f t="shared" si="0"/>
        <v>94</v>
      </c>
      <c r="J26" s="71"/>
      <c r="K26" s="12">
        <v>24</v>
      </c>
      <c r="L26" s="12">
        <v>21</v>
      </c>
      <c r="M26" s="12">
        <v>22</v>
      </c>
      <c r="N26" s="35">
        <f t="shared" si="1"/>
        <v>67</v>
      </c>
      <c r="P26" s="85">
        <f t="shared" si="2"/>
        <v>161</v>
      </c>
    </row>
    <row r="27" spans="1:16" ht="27" customHeight="1" thickTop="1" thickBot="1" x14ac:dyDescent="0.3">
      <c r="A27" s="45">
        <v>23</v>
      </c>
      <c r="B27" s="4" t="s">
        <v>19</v>
      </c>
      <c r="C27" s="5" t="s">
        <v>52</v>
      </c>
      <c r="D27" s="12">
        <v>23</v>
      </c>
      <c r="E27" s="12">
        <v>29</v>
      </c>
      <c r="F27" s="12">
        <v>28</v>
      </c>
      <c r="G27" s="12">
        <v>26</v>
      </c>
      <c r="H27" s="12">
        <v>1</v>
      </c>
      <c r="I27" s="35">
        <f t="shared" si="0"/>
        <v>107</v>
      </c>
      <c r="J27" s="71"/>
      <c r="K27" s="12">
        <v>17</v>
      </c>
      <c r="L27" s="12">
        <v>25</v>
      </c>
      <c r="M27" s="12">
        <v>23</v>
      </c>
      <c r="N27" s="35">
        <f t="shared" si="1"/>
        <v>65</v>
      </c>
      <c r="P27" s="85">
        <f t="shared" si="2"/>
        <v>172</v>
      </c>
    </row>
    <row r="28" spans="1:16" ht="27" customHeight="1" thickTop="1" thickBot="1" x14ac:dyDescent="0.3">
      <c r="A28" s="45">
        <v>24</v>
      </c>
      <c r="B28" s="4" t="s">
        <v>32</v>
      </c>
      <c r="C28" s="5" t="s">
        <v>32</v>
      </c>
      <c r="D28" s="12">
        <v>16</v>
      </c>
      <c r="E28" s="12">
        <v>28</v>
      </c>
      <c r="F28" s="12">
        <v>5</v>
      </c>
      <c r="G28" s="12">
        <v>22</v>
      </c>
      <c r="H28" s="12">
        <v>41</v>
      </c>
      <c r="I28" s="35">
        <f t="shared" si="0"/>
        <v>112</v>
      </c>
      <c r="J28" s="71"/>
      <c r="K28" s="12">
        <v>21</v>
      </c>
      <c r="L28" s="12">
        <v>22</v>
      </c>
      <c r="M28" s="12">
        <v>20</v>
      </c>
      <c r="N28" s="35">
        <f t="shared" si="1"/>
        <v>63</v>
      </c>
      <c r="P28" s="85">
        <f t="shared" si="2"/>
        <v>175</v>
      </c>
    </row>
    <row r="29" spans="1:16" ht="27" customHeight="1" thickTop="1" thickBot="1" x14ac:dyDescent="0.3">
      <c r="A29" s="45">
        <v>25</v>
      </c>
      <c r="B29" s="22" t="s">
        <v>21</v>
      </c>
      <c r="C29" s="23" t="s">
        <v>52</v>
      </c>
      <c r="D29" s="13">
        <v>29</v>
      </c>
      <c r="E29" s="13">
        <v>32</v>
      </c>
      <c r="F29" s="13">
        <v>37</v>
      </c>
      <c r="G29" s="13">
        <v>10</v>
      </c>
      <c r="H29" s="13">
        <v>6</v>
      </c>
      <c r="I29" s="36">
        <f t="shared" si="0"/>
        <v>114</v>
      </c>
      <c r="J29" s="71"/>
      <c r="K29" s="84">
        <v>25</v>
      </c>
      <c r="L29" s="13">
        <v>16</v>
      </c>
      <c r="M29" s="13">
        <v>25</v>
      </c>
      <c r="N29" s="36">
        <f t="shared" si="1"/>
        <v>66</v>
      </c>
      <c r="P29" s="86">
        <f t="shared" si="2"/>
        <v>180</v>
      </c>
    </row>
    <row r="30" spans="1:16" ht="27" customHeight="1" thickTop="1" x14ac:dyDescent="0.25">
      <c r="A30" s="97"/>
      <c r="B30" s="56" t="s">
        <v>10</v>
      </c>
      <c r="C30" s="57" t="s">
        <v>48</v>
      </c>
      <c r="D30" s="58">
        <v>38</v>
      </c>
      <c r="E30" s="58">
        <v>41</v>
      </c>
      <c r="F30" s="58">
        <v>41</v>
      </c>
      <c r="G30" s="58">
        <v>37</v>
      </c>
      <c r="H30" s="58">
        <v>23</v>
      </c>
      <c r="I30" s="59">
        <f t="shared" si="0"/>
        <v>180</v>
      </c>
      <c r="J30" s="71"/>
      <c r="K30" s="18"/>
      <c r="L30" s="18"/>
      <c r="M30" s="18"/>
      <c r="N30" s="59"/>
      <c r="P30" s="73"/>
    </row>
    <row r="31" spans="1:16" ht="27" customHeight="1" x14ac:dyDescent="0.25">
      <c r="A31" s="98"/>
      <c r="B31" s="60" t="s">
        <v>4</v>
      </c>
      <c r="C31" s="61" t="s">
        <v>42</v>
      </c>
      <c r="D31" s="62">
        <v>31</v>
      </c>
      <c r="E31" s="62">
        <v>27</v>
      </c>
      <c r="F31" s="62">
        <v>15</v>
      </c>
      <c r="G31" s="62">
        <v>26</v>
      </c>
      <c r="H31" s="62">
        <v>32</v>
      </c>
      <c r="I31" s="59">
        <f t="shared" si="0"/>
        <v>131</v>
      </c>
      <c r="J31" s="71"/>
      <c r="K31" s="12"/>
      <c r="L31" s="12"/>
      <c r="M31" s="12"/>
      <c r="N31" s="59"/>
      <c r="P31" s="72"/>
    </row>
    <row r="32" spans="1:16" ht="27" customHeight="1" x14ac:dyDescent="0.25">
      <c r="A32" s="98"/>
      <c r="B32" s="60" t="s">
        <v>24</v>
      </c>
      <c r="C32" s="61" t="s">
        <v>53</v>
      </c>
      <c r="D32" s="62">
        <v>33</v>
      </c>
      <c r="E32" s="62">
        <v>25</v>
      </c>
      <c r="F32" s="62">
        <v>19</v>
      </c>
      <c r="G32" s="62">
        <v>29</v>
      </c>
      <c r="H32" s="62">
        <v>39</v>
      </c>
      <c r="I32" s="59">
        <f t="shared" si="0"/>
        <v>145</v>
      </c>
      <c r="J32" s="71"/>
      <c r="K32" s="12"/>
      <c r="L32" s="12"/>
      <c r="M32" s="12"/>
      <c r="N32" s="59"/>
      <c r="P32" s="72"/>
    </row>
    <row r="33" spans="1:16" ht="27" customHeight="1" x14ac:dyDescent="0.25">
      <c r="A33" s="98"/>
      <c r="B33" s="60" t="s">
        <v>26</v>
      </c>
      <c r="C33" s="61" t="s">
        <v>53</v>
      </c>
      <c r="D33" s="62">
        <v>37</v>
      </c>
      <c r="E33" s="62">
        <v>36</v>
      </c>
      <c r="F33" s="62">
        <v>29</v>
      </c>
      <c r="G33" s="62">
        <v>25</v>
      </c>
      <c r="H33" s="62">
        <v>38</v>
      </c>
      <c r="I33" s="59">
        <f t="shared" si="0"/>
        <v>165</v>
      </c>
      <c r="J33" s="71"/>
      <c r="K33" s="12"/>
      <c r="L33" s="12"/>
      <c r="M33" s="12"/>
      <c r="N33" s="59"/>
      <c r="P33" s="72"/>
    </row>
    <row r="34" spans="1:16" ht="27" customHeight="1" x14ac:dyDescent="0.25">
      <c r="A34" s="98"/>
      <c r="B34" s="60" t="s">
        <v>12</v>
      </c>
      <c r="C34" s="61" t="s">
        <v>51</v>
      </c>
      <c r="D34" s="62">
        <v>35</v>
      </c>
      <c r="E34" s="62">
        <v>37</v>
      </c>
      <c r="F34" s="62">
        <v>34</v>
      </c>
      <c r="G34" s="62">
        <v>35</v>
      </c>
      <c r="H34" s="62">
        <v>30</v>
      </c>
      <c r="I34" s="59">
        <f t="shared" si="0"/>
        <v>171</v>
      </c>
      <c r="J34" s="71"/>
      <c r="K34" s="12"/>
      <c r="L34" s="12"/>
      <c r="M34" s="12"/>
      <c r="N34" s="59"/>
      <c r="P34" s="72"/>
    </row>
    <row r="35" spans="1:16" ht="27" customHeight="1" x14ac:dyDescent="0.25">
      <c r="A35" s="98"/>
      <c r="B35" s="60" t="s">
        <v>14</v>
      </c>
      <c r="C35" s="61" t="s">
        <v>51</v>
      </c>
      <c r="D35" s="62">
        <v>30</v>
      </c>
      <c r="E35" s="62">
        <v>33</v>
      </c>
      <c r="F35" s="62">
        <v>26</v>
      </c>
      <c r="G35" s="62">
        <v>40</v>
      </c>
      <c r="H35" s="62">
        <v>33</v>
      </c>
      <c r="I35" s="59">
        <f t="shared" si="0"/>
        <v>162</v>
      </c>
      <c r="J35" s="71"/>
      <c r="K35" s="12"/>
      <c r="L35" s="12"/>
      <c r="M35" s="12"/>
      <c r="N35" s="59"/>
      <c r="P35" s="72"/>
    </row>
    <row r="36" spans="1:16" ht="27" customHeight="1" x14ac:dyDescent="0.25">
      <c r="A36" s="98"/>
      <c r="B36" s="60" t="s">
        <v>35</v>
      </c>
      <c r="C36" s="61" t="s">
        <v>56</v>
      </c>
      <c r="D36" s="62">
        <v>34</v>
      </c>
      <c r="E36" s="62">
        <v>31</v>
      </c>
      <c r="F36" s="62">
        <v>23</v>
      </c>
      <c r="G36" s="62">
        <v>33</v>
      </c>
      <c r="H36" s="62">
        <v>35</v>
      </c>
      <c r="I36" s="59">
        <f t="shared" si="0"/>
        <v>156</v>
      </c>
      <c r="J36" s="71"/>
      <c r="K36" s="12"/>
      <c r="L36" s="12"/>
      <c r="M36" s="12"/>
      <c r="N36" s="59"/>
      <c r="P36" s="72"/>
    </row>
    <row r="37" spans="1:16" ht="27" customHeight="1" x14ac:dyDescent="0.25">
      <c r="A37" s="98"/>
      <c r="B37" s="60" t="s">
        <v>8</v>
      </c>
      <c r="C37" s="61" t="s">
        <v>46</v>
      </c>
      <c r="D37" s="62">
        <v>39</v>
      </c>
      <c r="E37" s="62">
        <v>34</v>
      </c>
      <c r="F37" s="62">
        <v>38</v>
      </c>
      <c r="G37" s="62">
        <v>31</v>
      </c>
      <c r="H37" s="62">
        <v>14</v>
      </c>
      <c r="I37" s="59">
        <f t="shared" si="0"/>
        <v>156</v>
      </c>
      <c r="J37" s="71"/>
      <c r="K37" s="12"/>
      <c r="L37" s="12"/>
      <c r="M37" s="12"/>
      <c r="N37" s="59"/>
      <c r="P37" s="72"/>
    </row>
    <row r="38" spans="1:16" ht="27" customHeight="1" x14ac:dyDescent="0.25">
      <c r="A38" s="98"/>
      <c r="B38" s="60" t="s">
        <v>34</v>
      </c>
      <c r="C38" s="61" t="s">
        <v>58</v>
      </c>
      <c r="D38" s="62">
        <v>32</v>
      </c>
      <c r="E38" s="62">
        <v>34</v>
      </c>
      <c r="F38" s="62">
        <v>29</v>
      </c>
      <c r="G38" s="62">
        <v>34</v>
      </c>
      <c r="H38" s="62">
        <v>28</v>
      </c>
      <c r="I38" s="59">
        <f t="shared" si="0"/>
        <v>157</v>
      </c>
      <c r="J38" s="71"/>
      <c r="K38" s="12"/>
      <c r="L38" s="12"/>
      <c r="M38" s="12"/>
      <c r="N38" s="59"/>
      <c r="P38" s="72"/>
    </row>
    <row r="39" spans="1:16" ht="27" customHeight="1" x14ac:dyDescent="0.25">
      <c r="A39" s="98"/>
      <c r="B39" s="60" t="s">
        <v>71</v>
      </c>
      <c r="C39" s="61" t="s">
        <v>78</v>
      </c>
      <c r="D39" s="62">
        <v>41</v>
      </c>
      <c r="E39" s="62">
        <v>40</v>
      </c>
      <c r="F39" s="62">
        <v>39</v>
      </c>
      <c r="G39" s="62">
        <v>39</v>
      </c>
      <c r="H39" s="62">
        <v>21</v>
      </c>
      <c r="I39" s="59">
        <f t="shared" si="0"/>
        <v>180</v>
      </c>
      <c r="J39" s="71"/>
      <c r="K39" s="12"/>
      <c r="L39" s="12"/>
      <c r="M39" s="12"/>
      <c r="N39" s="59"/>
      <c r="P39" s="72"/>
    </row>
    <row r="40" spans="1:16" ht="27" customHeight="1" x14ac:dyDescent="0.25">
      <c r="A40" s="98"/>
      <c r="B40" s="60" t="s">
        <v>40</v>
      </c>
      <c r="C40" s="61" t="s">
        <v>60</v>
      </c>
      <c r="D40" s="62">
        <v>24</v>
      </c>
      <c r="E40" s="62">
        <v>22</v>
      </c>
      <c r="F40" s="62">
        <v>36</v>
      </c>
      <c r="G40" s="62">
        <v>24</v>
      </c>
      <c r="H40" s="62">
        <v>28</v>
      </c>
      <c r="I40" s="59">
        <f t="shared" si="0"/>
        <v>134</v>
      </c>
      <c r="J40" s="71"/>
      <c r="K40" s="12"/>
      <c r="L40" s="12"/>
      <c r="M40" s="12"/>
      <c r="N40" s="59"/>
      <c r="P40" s="72"/>
    </row>
    <row r="41" spans="1:16" ht="27" customHeight="1" x14ac:dyDescent="0.25">
      <c r="A41" s="98"/>
      <c r="B41" s="60" t="s">
        <v>28</v>
      </c>
      <c r="C41" s="61" t="s">
        <v>54</v>
      </c>
      <c r="D41" s="62">
        <v>27</v>
      </c>
      <c r="E41" s="62">
        <v>30</v>
      </c>
      <c r="F41" s="62">
        <v>32</v>
      </c>
      <c r="G41" s="62">
        <v>32</v>
      </c>
      <c r="H41" s="62">
        <v>23</v>
      </c>
      <c r="I41" s="59">
        <f t="shared" si="0"/>
        <v>144</v>
      </c>
      <c r="J41" s="71"/>
      <c r="K41" s="12"/>
      <c r="L41" s="12"/>
      <c r="M41" s="12"/>
      <c r="N41" s="59"/>
      <c r="P41" s="72"/>
    </row>
    <row r="42" spans="1:16" ht="27" customHeight="1" x14ac:dyDescent="0.25">
      <c r="A42" s="98"/>
      <c r="B42" s="60" t="s">
        <v>29</v>
      </c>
      <c r="C42" s="61" t="s">
        <v>54</v>
      </c>
      <c r="D42" s="62">
        <v>36</v>
      </c>
      <c r="E42" s="62">
        <v>39</v>
      </c>
      <c r="F42" s="62">
        <v>39</v>
      </c>
      <c r="G42" s="62">
        <v>40</v>
      </c>
      <c r="H42" s="62">
        <v>25</v>
      </c>
      <c r="I42" s="59">
        <f t="shared" si="0"/>
        <v>179</v>
      </c>
      <c r="J42" s="71"/>
      <c r="K42" s="12"/>
      <c r="L42" s="12"/>
      <c r="M42" s="12"/>
      <c r="N42" s="59"/>
      <c r="P42" s="72"/>
    </row>
    <row r="43" spans="1:16" ht="27" customHeight="1" x14ac:dyDescent="0.25">
      <c r="A43" s="98"/>
      <c r="B43" s="60" t="s">
        <v>20</v>
      </c>
      <c r="C43" s="61" t="s">
        <v>52</v>
      </c>
      <c r="D43" s="62">
        <v>28</v>
      </c>
      <c r="E43" s="62">
        <v>26</v>
      </c>
      <c r="F43" s="62">
        <v>18</v>
      </c>
      <c r="G43" s="62">
        <v>36</v>
      </c>
      <c r="H43" s="62">
        <v>11</v>
      </c>
      <c r="I43" s="59">
        <f t="shared" si="0"/>
        <v>119</v>
      </c>
      <c r="J43" s="71"/>
      <c r="K43" s="12"/>
      <c r="L43" s="12"/>
      <c r="M43" s="12"/>
      <c r="N43" s="59"/>
      <c r="P43" s="72"/>
    </row>
    <row r="44" spans="1:16" ht="27" customHeight="1" x14ac:dyDescent="0.25">
      <c r="A44" s="98"/>
      <c r="B44" s="60" t="s">
        <v>22</v>
      </c>
      <c r="C44" s="61" t="s">
        <v>52</v>
      </c>
      <c r="D44" s="62">
        <v>26</v>
      </c>
      <c r="E44" s="62">
        <v>20</v>
      </c>
      <c r="F44" s="62">
        <v>33</v>
      </c>
      <c r="G44" s="62">
        <v>23</v>
      </c>
      <c r="H44" s="62">
        <v>21</v>
      </c>
      <c r="I44" s="59">
        <f t="shared" si="0"/>
        <v>123</v>
      </c>
      <c r="J44" s="71"/>
      <c r="K44" s="12"/>
      <c r="L44" s="12"/>
      <c r="M44" s="12"/>
      <c r="N44" s="59"/>
      <c r="P44" s="72"/>
    </row>
    <row r="45" spans="1:16" ht="27" customHeight="1" thickBot="1" x14ac:dyDescent="0.3">
      <c r="A45" s="99"/>
      <c r="B45" s="63" t="s">
        <v>23</v>
      </c>
      <c r="C45" s="64" t="s">
        <v>52</v>
      </c>
      <c r="D45" s="66">
        <v>40</v>
      </c>
      <c r="E45" s="66">
        <v>38</v>
      </c>
      <c r="F45" s="66">
        <v>24</v>
      </c>
      <c r="G45" s="66">
        <v>37</v>
      </c>
      <c r="H45" s="66">
        <v>8</v>
      </c>
      <c r="I45" s="67">
        <f t="shared" si="0"/>
        <v>147</v>
      </c>
      <c r="J45" s="71"/>
      <c r="K45" s="12"/>
      <c r="L45" s="12"/>
      <c r="M45" s="12"/>
      <c r="N45" s="59"/>
      <c r="P45" s="72"/>
    </row>
    <row r="46" spans="1:16" ht="27" hidden="1" customHeight="1" thickTop="1" thickBot="1" x14ac:dyDescent="0.3">
      <c r="A46" s="45">
        <v>12</v>
      </c>
      <c r="B46" s="56"/>
      <c r="C46" s="57"/>
      <c r="D46" s="58"/>
      <c r="E46" s="58"/>
      <c r="F46" s="58"/>
      <c r="G46" s="58"/>
      <c r="H46" s="58"/>
      <c r="I46" s="59"/>
      <c r="J46" s="68"/>
      <c r="K46" s="14"/>
      <c r="L46" s="15"/>
      <c r="M46" s="77"/>
      <c r="N46" s="35">
        <f t="shared" ref="N46:N48" si="3">SUM(K46:L46)</f>
        <v>0</v>
      </c>
    </row>
    <row r="47" spans="1:16" ht="27" hidden="1" customHeight="1" thickTop="1" thickBot="1" x14ac:dyDescent="0.3">
      <c r="A47" s="45">
        <v>14</v>
      </c>
      <c r="B47" s="60"/>
      <c r="C47" s="61"/>
      <c r="D47" s="62"/>
      <c r="E47" s="62"/>
      <c r="F47" s="62"/>
      <c r="G47" s="62"/>
      <c r="H47" s="62"/>
      <c r="I47" s="59"/>
      <c r="J47" s="68"/>
      <c r="K47" s="14"/>
      <c r="L47" s="15"/>
      <c r="M47" s="77"/>
      <c r="N47" s="35">
        <f t="shared" si="3"/>
        <v>0</v>
      </c>
    </row>
    <row r="48" spans="1:16" ht="27" hidden="1" customHeight="1" thickTop="1" thickBot="1" x14ac:dyDescent="0.3">
      <c r="A48" s="45">
        <v>23</v>
      </c>
      <c r="B48" s="63"/>
      <c r="C48" s="64"/>
      <c r="D48" s="65"/>
      <c r="E48" s="66"/>
      <c r="F48" s="66"/>
      <c r="G48" s="66"/>
      <c r="H48" s="66"/>
      <c r="I48" s="67"/>
      <c r="J48" s="68"/>
      <c r="K48" s="16"/>
      <c r="L48" s="17"/>
      <c r="M48" s="78"/>
      <c r="N48" s="36">
        <f t="shared" si="3"/>
        <v>0</v>
      </c>
    </row>
    <row r="49" ht="15.75" thickTop="1" x14ac:dyDescent="0.25"/>
  </sheetData>
  <autoFilter ref="A4:P48">
    <sortState ref="A5:P45">
      <sortCondition ref="P4:P48"/>
    </sortState>
  </autoFilter>
  <mergeCells count="3">
    <mergeCell ref="B2:P2"/>
    <mergeCell ref="A30:A45"/>
    <mergeCell ref="P3:P4"/>
  </mergeCells>
  <pageMargins left="0.7" right="0.7" top="0.75" bottom="0.75" header="0.3" footer="0.3"/>
  <pageSetup paperSize="9" scale="35" orientation="portrait" r:id="rId1"/>
  <rowBreaks count="1" manualBreakCount="1">
    <brk id="4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wod 1</vt:lpstr>
      <vt:lpstr>wod 2</vt:lpstr>
      <vt:lpstr>wod 3a</vt:lpstr>
      <vt:lpstr>wod 3b</vt:lpstr>
      <vt:lpstr>wod 3c</vt:lpstr>
      <vt:lpstr>wod 1 dan2</vt:lpstr>
      <vt:lpstr>wod 2a dan2</vt:lpstr>
      <vt:lpstr>wod 2b dan2 </vt:lpstr>
      <vt:lpstr>ZAVRŠNI POREDAK</vt:lpstr>
      <vt:lpstr>'ZAVRŠNI POREDAK'!Print_Area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 gg</dc:creator>
  <cp:lastModifiedBy>Dražen Palaić</cp:lastModifiedBy>
  <cp:lastPrinted>2019-11-22T06:17:28Z</cp:lastPrinted>
  <dcterms:created xsi:type="dcterms:W3CDTF">2019-11-17T10:11:45Z</dcterms:created>
  <dcterms:modified xsi:type="dcterms:W3CDTF">2019-11-25T12:29:29Z</dcterms:modified>
</cp:coreProperties>
</file>