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4\S1\Proracun\PRORAČUN\SPPP\IZVJEŠĆA-GODIŠNJA i POLUGODIŠNJA\IZV 2024\GODIŠNJE 2024\02 Godišnji izvještaj o izvršenju FP za 2024\"/>
    </mc:Choice>
  </mc:AlternateContent>
  <bookViews>
    <workbookView xWindow="3525" yWindow="105" windowWidth="17100" windowHeight="13350"/>
  </bookViews>
  <sheets>
    <sheet name="Posebni dio" sheetId="1" r:id="rId1"/>
  </sheets>
  <definedNames>
    <definedName name="_xlnm.Print_Titles" localSheetId="0">'Posebni dio'!$5:$6</definedName>
  </definedNames>
  <calcPr calcId="162913"/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E7" i="1"/>
  <c r="D7" i="1"/>
  <c r="C7" i="1"/>
  <c r="F7" i="1" l="1"/>
</calcChain>
</file>

<file path=xl/sharedStrings.xml><?xml version="1.0" encoding="utf-8"?>
<sst xmlns="http://schemas.openxmlformats.org/spreadsheetml/2006/main" count="980" uniqueCount="227">
  <si>
    <t>BROJČANA OZNAKA I NAZIV</t>
  </si>
  <si>
    <t>03005</t>
  </si>
  <si>
    <t>Ministarstvo obrane</t>
  </si>
  <si>
    <t>11</t>
  </si>
  <si>
    <t>Opći prihodi i primici</t>
  </si>
  <si>
    <t>31</t>
  </si>
  <si>
    <t>Vlastiti prihodi</t>
  </si>
  <si>
    <t>43</t>
  </si>
  <si>
    <t>Ostali prihodi za posebne namjene</t>
  </si>
  <si>
    <t>51</t>
  </si>
  <si>
    <t>Pomoći EU</t>
  </si>
  <si>
    <t>52</t>
  </si>
  <si>
    <t>Ostale pomoći</t>
  </si>
  <si>
    <t>71</t>
  </si>
  <si>
    <t>Prihodi od nefin. imovine i nadoknade štete s osnova osig.</t>
  </si>
  <si>
    <t>815</t>
  </si>
  <si>
    <t>Namjenski primitak - NPOO</t>
  </si>
  <si>
    <t>25</t>
  </si>
  <si>
    <t>OBRANA</t>
  </si>
  <si>
    <t>2504</t>
  </si>
  <si>
    <t>OPREMANJE, MODERNIZACIJA I IZGRADNJA</t>
  </si>
  <si>
    <t>A545042</t>
  </si>
  <si>
    <t>OPREMANJE MATERIJALNO TEHNIČKIM SREDSTVIMA</t>
  </si>
  <si>
    <t>32</t>
  </si>
  <si>
    <t>Materijalni rashodi</t>
  </si>
  <si>
    <t>3211</t>
  </si>
  <si>
    <t>Službena putovanja</t>
  </si>
  <si>
    <t>3231</t>
  </si>
  <si>
    <t>3235</t>
  </si>
  <si>
    <t>Zakupnine i najamnine</t>
  </si>
  <si>
    <t>3239</t>
  </si>
  <si>
    <t>Ostale usluge</t>
  </si>
  <si>
    <t>3294</t>
  </si>
  <si>
    <t>Članarine i norme</t>
  </si>
  <si>
    <t>41</t>
  </si>
  <si>
    <t>Rashodi za nabavu neproizvedene dugotrajne imovine</t>
  </si>
  <si>
    <t>4123</t>
  </si>
  <si>
    <t>Licence</t>
  </si>
  <si>
    <t>42</t>
  </si>
  <si>
    <t>Rashodi za nabavu proizvedene dugotrajne imovine</t>
  </si>
  <si>
    <t>4222</t>
  </si>
  <si>
    <t>Komunikacijska oprema</t>
  </si>
  <si>
    <t>4224</t>
  </si>
  <si>
    <t>Medicinska i laboratorijska oprema</t>
  </si>
  <si>
    <t>4225</t>
  </si>
  <si>
    <t>4226</t>
  </si>
  <si>
    <t>Sportska i glazbena oprema</t>
  </si>
  <si>
    <t>4227</t>
  </si>
  <si>
    <t>Uređaji, strojevi i oprema za ostale namjene</t>
  </si>
  <si>
    <t>4228</t>
  </si>
  <si>
    <t>Vojna oprema</t>
  </si>
  <si>
    <t>4231</t>
  </si>
  <si>
    <t>Prijevozna sredstva u cestovnom prometu</t>
  </si>
  <si>
    <t>A545049</t>
  </si>
  <si>
    <t>OPSKRBA MATERIJALNIM SREDSTVIMA</t>
  </si>
  <si>
    <t>3221</t>
  </si>
  <si>
    <t>Uredski materijal i ostali materijalni rashodi</t>
  </si>
  <si>
    <t>3222</t>
  </si>
  <si>
    <t>Materijal i sirovine</t>
  </si>
  <si>
    <t>3223</t>
  </si>
  <si>
    <t>Energija</t>
  </si>
  <si>
    <t>3225</t>
  </si>
  <si>
    <t>3226</t>
  </si>
  <si>
    <t>Vojna sredstva za jednokratnu upotrebu</t>
  </si>
  <si>
    <t>3227</t>
  </si>
  <si>
    <t>Službena, radna i zaštitna odjeća i obuća</t>
  </si>
  <si>
    <t>3234</t>
  </si>
  <si>
    <t>Komunalne usluge</t>
  </si>
  <si>
    <t>A545076</t>
  </si>
  <si>
    <t>IZGRADNJA, REKONSTRUKCIJA I ADAPTACIJA OBJEKATA I INFRASTRUKTURE</t>
  </si>
  <si>
    <t>3232</t>
  </si>
  <si>
    <t>3237</t>
  </si>
  <si>
    <t>Intelektualne i osobne usluge</t>
  </si>
  <si>
    <t>3295</t>
  </si>
  <si>
    <t>Pristojbe i naknade</t>
  </si>
  <si>
    <t>3299</t>
  </si>
  <si>
    <t>Ostali nespomenuti rashodi poslovanja</t>
  </si>
  <si>
    <t>4211</t>
  </si>
  <si>
    <t>Stambeni objekti</t>
  </si>
  <si>
    <t>4212</t>
  </si>
  <si>
    <t>Poslovni objekti</t>
  </si>
  <si>
    <t>4214</t>
  </si>
  <si>
    <t>Ostali građevinski objekti</t>
  </si>
  <si>
    <t>4221</t>
  </si>
  <si>
    <t>Uredska oprema i namještaj</t>
  </si>
  <si>
    <t>4223</t>
  </si>
  <si>
    <t>Oprema za održavanje i zaštitu</t>
  </si>
  <si>
    <t>4264</t>
  </si>
  <si>
    <t>Ostala nematerijalna proizvedena imovina</t>
  </si>
  <si>
    <t>K545043</t>
  </si>
  <si>
    <t>BORBENO OKLOPNO VOZILO</t>
  </si>
  <si>
    <t>K545044</t>
  </si>
  <si>
    <t>OBALNI OPHODNI BROD</t>
  </si>
  <si>
    <t>K545045</t>
  </si>
  <si>
    <t>OPREMANJE VIŠENAMJENSKIM BORBENIM AVIONOM (VBA)</t>
  </si>
  <si>
    <t>3212</t>
  </si>
  <si>
    <t>Naknade za prijevoz, za rad na terenu i odvojeni život</t>
  </si>
  <si>
    <t>3236</t>
  </si>
  <si>
    <t>Zdravstvene i veterinarske usluge</t>
  </si>
  <si>
    <t>K545046</t>
  </si>
  <si>
    <t>NATO INTEGRIRANI SUSTAV PROTUZRAČNE OBRANE</t>
  </si>
  <si>
    <t>K545077</t>
  </si>
  <si>
    <t>OPREMANJE BORBENIM VOZILOM PJEŠAŠTVA NA GUSJENICAMA</t>
  </si>
  <si>
    <t>K545078</t>
  </si>
  <si>
    <t>OPREMANJE VIŠENAMJENSKIM HELIKOPTEROM</t>
  </si>
  <si>
    <t>2505</t>
  </si>
  <si>
    <t>UPRAVLJANJE, OBRAZOVANJE I POTPORA OSOBLJU</t>
  </si>
  <si>
    <t>A545052</t>
  </si>
  <si>
    <t>TROŠKOVI OSOBLJA I PERSONALNA POTPORA</t>
  </si>
  <si>
    <t>Rashodi za zaposlene</t>
  </si>
  <si>
    <t>3111</t>
  </si>
  <si>
    <t>Plaće za redovan rad</t>
  </si>
  <si>
    <t>3112</t>
  </si>
  <si>
    <t>Plaće u naravi</t>
  </si>
  <si>
    <t>3113</t>
  </si>
  <si>
    <t>Plaće za prekovremeni rad</t>
  </si>
  <si>
    <t>3121</t>
  </si>
  <si>
    <t>Ostali rashodi za zaposlene</t>
  </si>
  <si>
    <t>3131</t>
  </si>
  <si>
    <t>3132</t>
  </si>
  <si>
    <t>Doprinosi za obvezno zdravstveno osiguranje</t>
  </si>
  <si>
    <t>3213</t>
  </si>
  <si>
    <t>Stručno usavršavanje zaposlenika</t>
  </si>
  <si>
    <t>3214</t>
  </si>
  <si>
    <t>Ostale naknade troškova zaposlenima</t>
  </si>
  <si>
    <t>3233</t>
  </si>
  <si>
    <t>Usluge promidžbe i informiranja</t>
  </si>
  <si>
    <t>3241</t>
  </si>
  <si>
    <t>Naknade troškova osobama izvan radnog odnosa</t>
  </si>
  <si>
    <t>3292</t>
  </si>
  <si>
    <t>Premije osiguranja</t>
  </si>
  <si>
    <t>37</t>
  </si>
  <si>
    <t>Naknade građanima i kućanstvima na temelju osiguranja i druge naknade</t>
  </si>
  <si>
    <t>3721</t>
  </si>
  <si>
    <t>Naknade građanima i kućanstvima u novcu</t>
  </si>
  <si>
    <t>A545053</t>
  </si>
  <si>
    <t>PRIBAVLJANJE OSOBLJA I IZOBRAZBA</t>
  </si>
  <si>
    <t>3224</t>
  </si>
  <si>
    <t>Materijal i dijelovi za tekuće i investicijsko održavanje</t>
  </si>
  <si>
    <t>2506</t>
  </si>
  <si>
    <t>KOMUNIKACIJSKO-INFORMACIJSKI SUSTAVI I POTPORA</t>
  </si>
  <si>
    <t>A545054</t>
  </si>
  <si>
    <t>OPREMANJE I MODERNIZACIJA KOMUNIKACIJSKO-INFORMACIJSKIM SUSTAVIMA</t>
  </si>
  <si>
    <t>3238</t>
  </si>
  <si>
    <t>Računalne usluge</t>
  </si>
  <si>
    <t>A545055</t>
  </si>
  <si>
    <t>ODRŽAVANJE KOMUNIKACIJSKO-INFORMACIJSKIH SUSTAVA</t>
  </si>
  <si>
    <t>A545057</t>
  </si>
  <si>
    <t>SIGURNOSNI POSLOVI</t>
  </si>
  <si>
    <t>3293</t>
  </si>
  <si>
    <t>Reprezentacija</t>
  </si>
  <si>
    <t>A545058</t>
  </si>
  <si>
    <t>OPĆA POTPORA</t>
  </si>
  <si>
    <t>3296</t>
  </si>
  <si>
    <t>Troškovi sudskih postupaka</t>
  </si>
  <si>
    <t>34</t>
  </si>
  <si>
    <t>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</si>
  <si>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</si>
  <si>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</si>
  <si>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</si>
  <si>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</si>
  <si>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</si>
  <si>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</si>
  <si>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38</t>
  </si>
  <si>
    <t>3831</t>
  </si>
  <si>
    <t>Naknade šteta pravnim i fizičkim osobama</t>
  </si>
  <si>
    <t>A545059</t>
  </si>
  <si>
    <t>IZDAVAŠTVO I INFORMIRANJE</t>
  </si>
  <si>
    <t>A545071</t>
  </si>
  <si>
    <t>SUDSKE PRESUDE I OVRHE</t>
  </si>
  <si>
    <t>3833</t>
  </si>
  <si>
    <t>Naknade šteta zaposlenicima</t>
  </si>
  <si>
    <t>A545072</t>
  </si>
  <si>
    <t>DUHOVNA SKRB</t>
  </si>
  <si>
    <t>K545056</t>
  </si>
  <si>
    <t>RAZVOJ KIBERNETIČKIH SPOSOBNOSTI</t>
  </si>
  <si>
    <t>2507</t>
  </si>
  <si>
    <t>OBUKA I LOGISTIČKA POTPORA ORUŽANIH SNAGA</t>
  </si>
  <si>
    <t>A545060</t>
  </si>
  <si>
    <t>OBUKA I VJEŽBE</t>
  </si>
  <si>
    <t>A545061</t>
  </si>
  <si>
    <t>ODRŽAVANJE MATERIJALNIH SREDSTAVA I SUSTAVA</t>
  </si>
  <si>
    <t>A545062</t>
  </si>
  <si>
    <t>ODRŽAVANJE GRAĐEVINA I INFRASTRUKTURE</t>
  </si>
  <si>
    <t>2508</t>
  </si>
  <si>
    <t>MEĐUNARODNA SURADNJA</t>
  </si>
  <si>
    <t>A545063</t>
  </si>
  <si>
    <t>BILATERALNA I MULTILATERALNA SURADNJA</t>
  </si>
  <si>
    <t>A545064</t>
  </si>
  <si>
    <t>AKTIVNOSTI U OKVIRU NATO I EU</t>
  </si>
  <si>
    <t>2509</t>
  </si>
  <si>
    <t>MIROVNE MISIJE</t>
  </si>
  <si>
    <t>A545065</t>
  </si>
  <si>
    <t>UN MISIJE I OPERACIJE</t>
  </si>
  <si>
    <t>A545066</t>
  </si>
  <si>
    <t>NATO MISIJE I OPERACIJE</t>
  </si>
  <si>
    <t>A545067</t>
  </si>
  <si>
    <t>EU MISIJE I OPERACIJE</t>
  </si>
  <si>
    <t>26</t>
  </si>
  <si>
    <t>JAVNA SIGURNOST</t>
  </si>
  <si>
    <t>2606</t>
  </si>
  <si>
    <t>KORIŠTENJE ORUŽANIH SNAGA ZA POMOĆ CIVILNIM INSTITUCIJAMA I STANOVNIŠTVU</t>
  </si>
  <si>
    <t>A545035</t>
  </si>
  <si>
    <t>PROTUPOŽARNA ZAŠTITA</t>
  </si>
  <si>
    <t>A545039</t>
  </si>
  <si>
    <t>OBALNA STRAŽA</t>
  </si>
  <si>
    <t>A545068</t>
  </si>
  <si>
    <t>HITNI MEDICINSKI PRIJEVOZ</t>
  </si>
  <si>
    <t>A545069</t>
  </si>
  <si>
    <t>POTRAGA I SPAŠAVANJE</t>
  </si>
  <si>
    <t>A545070</t>
  </si>
  <si>
    <t>POMOĆ LOKALNOJ ZAJEDNICI I USTANOVAMA</t>
  </si>
  <si>
    <t>INDEKS</t>
  </si>
  <si>
    <t>5=4/3*100</t>
  </si>
  <si>
    <t>II. POSEBNI DIO</t>
  </si>
  <si>
    <t>IZVJEŠTAJ PO PROGRAMSKOJ KLASIFIKACIJI</t>
  </si>
  <si>
    <t>REBALANS
2024.</t>
  </si>
  <si>
    <t>TEKUĆI PLAN
2024.</t>
  </si>
  <si>
    <t>Usluge telefona, interneta, pošte i prijevoza</t>
  </si>
  <si>
    <t>Usluge tekućeg i investicijskog  održavanja</t>
  </si>
  <si>
    <t>Instrumenti i uređaji</t>
  </si>
  <si>
    <t>Sitni inventar i autogume</t>
  </si>
  <si>
    <t>Doprinosi za mirovinsko osiguranje za staž s povećanim trajanjem</t>
  </si>
  <si>
    <t>3423</t>
  </si>
  <si>
    <t>Kamate za primljene kredite i zajmove od kreditnih i ostalih financijskih institucija izvan javnog sektora</t>
  </si>
  <si>
    <t>Rashodi za donacije, kazne, naknade šteta i kapitalne pomoći</t>
  </si>
  <si>
    <t>IZVRŠENJE 
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</si>
</sst>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1" fontId="3" fillId="2" borderId="2" xfId="0" applyNumberFormat="1" applyFont="1" applyFill="1" applyBorder="1" applyAlignment="1">
      <alignment horizontal="centerContinuous" vertical="center"/>
    </xf>
    <xf numFmtId="1" fontId="3" fillId="2" borderId="3" xfId="0" applyNumberFormat="1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indent="2"/>
    </xf>
    <xf numFmtId="3" fontId="4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indent="3"/>
    </xf>
    <xf numFmtId="0" fontId="1" fillId="0" borderId="0" xfId="0" applyFont="1" applyFill="1" applyBorder="1" applyAlignment="1">
      <alignment horizontal="left" vertical="center" indent="5"/>
    </xf>
    <xf numFmtId="0" fontId="1" fillId="0" borderId="0" xfId="0" applyFont="1" applyFill="1" applyBorder="1" applyAlignment="1">
      <alignment horizontal="left" vertical="center" indent="6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indent="4"/>
    </xf>
    <xf numFmtId="0" fontId="6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94"/>
  <sheetViews>
    <sheetView tabSelected="1" topLeftCell="B1" zoomScaleNormal="100" workbookViewId="0">
      <selection activeCell="K25" sqref="K25"/>
    </sheetView>
  </sheetViews>
  <sheetFormatPr defaultRowHeight="12.75" x14ac:dyDescent="0.2"/>
  <cols>
    <col min="1" max="1" width="17.5" style="7" customWidth="1"/>
    <col min="2" max="2" width="74.83203125" style="7" customWidth="1"/>
    <col min="3" max="4" width="20.5" style="10" customWidth="1"/>
    <col min="5" max="5" width="20" style="11" customWidth="1"/>
    <col min="6" max="6" width="12" style="11" customWidth="1"/>
    <col min="7" max="16384" width="9.33203125" style="7"/>
  </cols>
  <sheetData>
    <row r="2" spans="1:6" s="18" customFormat="1" ht="21.75" customHeight="1" x14ac:dyDescent="0.2">
      <c r="A2" s="23" t="s">
        <v>214</v>
      </c>
      <c r="B2" s="23"/>
      <c r="C2" s="23"/>
      <c r="D2" s="23"/>
      <c r="E2" s="23"/>
      <c r="F2" s="23"/>
    </row>
    <row r="3" spans="1:6" s="18" customFormat="1" ht="21.75" customHeight="1" x14ac:dyDescent="0.2">
      <c r="A3" s="23" t="s">
        <v>215</v>
      </c>
      <c r="B3" s="23"/>
      <c r="C3" s="23"/>
      <c r="D3" s="23"/>
      <c r="E3" s="23"/>
      <c r="F3" s="23"/>
    </row>
    <row r="5" spans="1:6" ht="46.5" customHeight="1" x14ac:dyDescent="0.2">
      <c r="A5" s="3" t="s">
        <v>0</v>
      </c>
      <c r="B5" s="4"/>
      <c r="C5" s="1" t="s">
        <v>216</v>
      </c>
      <c r="D5" s="1" t="s">
        <v>217</v>
      </c>
      <c r="E5" s="1" t="s">
        <v>226</v>
      </c>
      <c r="F5" s="1" t="s">
        <v>212</v>
      </c>
    </row>
    <row r="6" spans="1:6" ht="12" customHeight="1" x14ac:dyDescent="0.2">
      <c r="A6" s="5">
        <v>1</v>
      </c>
      <c r="B6" s="6"/>
      <c r="C6" s="2">
        <v>2</v>
      </c>
      <c r="D6" s="2">
        <v>3</v>
      </c>
      <c r="E6" s="2">
        <v>4</v>
      </c>
      <c r="F6" s="2" t="s">
        <v>213</v>
      </c>
    </row>
    <row r="7" spans="1:6" ht="14.25" x14ac:dyDescent="0.2">
      <c r="A7" s="20" t="s">
        <v>1</v>
      </c>
      <c r="B7" s="20" t="s">
        <v>2</v>
      </c>
      <c r="C7" s="8">
        <f>SUM(C8:C14)</f>
        <v>1278754015</v>
      </c>
      <c r="D7" s="8">
        <f t="shared" ref="D7:E7" si="0">SUM(D8:D14)</f>
        <v>1269808184</v>
      </c>
      <c r="E7" s="9">
        <f t="shared" si="0"/>
        <v>1259920066.9700005</v>
      </c>
      <c r="F7" s="9">
        <f>E7/D7*100</f>
        <v>99.221290494533505</v>
      </c>
    </row>
    <row r="8" spans="1:6" x14ac:dyDescent="0.2">
      <c r="A8" s="22" t="s">
        <v>3</v>
      </c>
      <c r="B8" s="7" t="s">
        <v>4</v>
      </c>
      <c r="C8" s="10">
        <v>1268462618</v>
      </c>
      <c r="D8" s="10">
        <v>1259516787</v>
      </c>
      <c r="E8" s="11">
        <v>1251824227.2800004</v>
      </c>
      <c r="F8" s="11">
        <f t="shared" ref="F8:F14" si="1">E8/D8*100</f>
        <v>99.38924516136683</v>
      </c>
    </row>
    <row r="9" spans="1:6" x14ac:dyDescent="0.2">
      <c r="A9" s="22" t="s">
        <v>5</v>
      </c>
      <c r="B9" s="7" t="s">
        <v>6</v>
      </c>
      <c r="C9" s="10">
        <v>350000</v>
      </c>
      <c r="D9" s="10">
        <v>350000</v>
      </c>
      <c r="E9" s="11">
        <v>53013.14</v>
      </c>
      <c r="F9" s="11">
        <f t="shared" si="1"/>
        <v>15.146611428571427</v>
      </c>
    </row>
    <row r="10" spans="1:6" x14ac:dyDescent="0.2">
      <c r="A10" s="22" t="s">
        <v>7</v>
      </c>
      <c r="B10" s="7" t="s">
        <v>8</v>
      </c>
      <c r="C10" s="10">
        <v>988899</v>
      </c>
      <c r="D10" s="10">
        <v>988899</v>
      </c>
      <c r="E10" s="11">
        <v>1342905</v>
      </c>
      <c r="F10" s="11">
        <f t="shared" si="1"/>
        <v>135.79799352613361</v>
      </c>
    </row>
    <row r="11" spans="1:6" x14ac:dyDescent="0.2">
      <c r="A11" s="22" t="s">
        <v>9</v>
      </c>
      <c r="B11" s="7" t="s">
        <v>10</v>
      </c>
      <c r="C11" s="10">
        <v>972420</v>
      </c>
      <c r="D11" s="10">
        <v>972420</v>
      </c>
      <c r="F11" s="11">
        <f t="shared" si="1"/>
        <v>0</v>
      </c>
    </row>
    <row r="12" spans="1:6" x14ac:dyDescent="0.2">
      <c r="A12" s="22" t="s">
        <v>11</v>
      </c>
      <c r="B12" s="7" t="s">
        <v>12</v>
      </c>
      <c r="C12" s="10">
        <v>1269974</v>
      </c>
      <c r="D12" s="10">
        <v>1269974</v>
      </c>
      <c r="E12" s="11">
        <v>672438.03</v>
      </c>
      <c r="F12" s="11">
        <f t="shared" si="1"/>
        <v>52.948960372417076</v>
      </c>
    </row>
    <row r="13" spans="1:6" x14ac:dyDescent="0.2">
      <c r="A13" s="22" t="s">
        <v>13</v>
      </c>
      <c r="B13" s="7" t="s">
        <v>14</v>
      </c>
      <c r="C13" s="10">
        <v>443620</v>
      </c>
      <c r="D13" s="10">
        <v>443620</v>
      </c>
      <c r="E13" s="11">
        <v>36117</v>
      </c>
      <c r="F13" s="11">
        <f t="shared" si="1"/>
        <v>8.1414273477300387</v>
      </c>
    </row>
    <row r="14" spans="1:6" x14ac:dyDescent="0.2">
      <c r="A14" s="22" t="s">
        <v>15</v>
      </c>
      <c r="B14" s="7" t="s">
        <v>16</v>
      </c>
      <c r="C14" s="10">
        <v>6266484</v>
      </c>
      <c r="D14" s="10">
        <v>6266484</v>
      </c>
      <c r="E14" s="11">
        <v>5991366.5199999996</v>
      </c>
      <c r="F14" s="11">
        <f t="shared" si="1"/>
        <v>95.609699474218715</v>
      </c>
    </row>
    <row r="15" spans="1:6" x14ac:dyDescent="0.2">
      <c r="A15" s="21" t="s">
        <v>17</v>
      </c>
      <c r="B15" s="19" t="s">
        <v>18</v>
      </c>
      <c r="C15" s="13">
        <v>1256935403</v>
      </c>
      <c r="D15" s="13">
        <v>1248582690</v>
      </c>
      <c r="E15" s="14">
        <v>1239697956.03</v>
      </c>
      <c r="F15" s="14">
        <v>99.288414452550199</v>
      </c>
    </row>
    <row r="16" spans="1:6" x14ac:dyDescent="0.2">
      <c r="A16" s="12" t="s">
        <v>19</v>
      </c>
      <c r="B16" s="19" t="s">
        <v>20</v>
      </c>
      <c r="C16" s="13">
        <v>559944748</v>
      </c>
      <c r="D16" s="13">
        <v>553918589</v>
      </c>
      <c r="E16" s="14">
        <v>548991637.39999998</v>
      </c>
      <c r="F16" s="14">
        <v>99.110527846899899</v>
      </c>
    </row>
    <row r="17" spans="1:6" x14ac:dyDescent="0.2">
      <c r="A17" s="15" t="s">
        <v>21</v>
      </c>
      <c r="B17" s="19" t="s">
        <v>22</v>
      </c>
      <c r="C17" s="13">
        <v>133743532</v>
      </c>
      <c r="D17" s="13">
        <v>132951943</v>
      </c>
      <c r="E17" s="14">
        <v>133901844.2</v>
      </c>
      <c r="F17" s="14">
        <v>100.714469588459</v>
      </c>
    </row>
    <row r="18" spans="1:6" x14ac:dyDescent="0.2">
      <c r="A18" s="22" t="s">
        <v>3</v>
      </c>
      <c r="B18" s="7" t="s">
        <v>4</v>
      </c>
      <c r="C18" s="10">
        <v>133458532</v>
      </c>
      <c r="D18" s="10">
        <v>132666943</v>
      </c>
      <c r="E18" s="11">
        <v>132581414.2</v>
      </c>
      <c r="F18" s="11">
        <v>99.935531189559399</v>
      </c>
    </row>
    <row r="19" spans="1:6" x14ac:dyDescent="0.2">
      <c r="A19" s="16" t="s">
        <v>23</v>
      </c>
      <c r="B19" s="7" t="s">
        <v>24</v>
      </c>
      <c r="C19" s="10">
        <v>6452546</v>
      </c>
      <c r="D19" s="10">
        <v>6644429</v>
      </c>
      <c r="E19" s="11">
        <v>6601922.1299999999</v>
      </c>
      <c r="F19" s="11">
        <v>99.360263011313705</v>
      </c>
    </row>
    <row r="20" spans="1:6" x14ac:dyDescent="0.2">
      <c r="A20" s="17" t="s">
        <v>25</v>
      </c>
      <c r="B20" s="7" t="s">
        <v>26</v>
      </c>
      <c r="E20" s="11">
        <v>46269.1</v>
      </c>
    </row>
    <row r="21" spans="1:6" x14ac:dyDescent="0.2">
      <c r="A21" s="17" t="s">
        <v>137</v>
      </c>
      <c r="B21" s="7" t="s">
        <v>138</v>
      </c>
      <c r="E21" s="11">
        <v>18372.16</v>
      </c>
    </row>
    <row r="22" spans="1:6" x14ac:dyDescent="0.2">
      <c r="A22" s="17" t="s">
        <v>27</v>
      </c>
      <c r="B22" s="7" t="s">
        <v>218</v>
      </c>
      <c r="E22" s="11">
        <v>819157.87</v>
      </c>
    </row>
    <row r="23" spans="1:6" x14ac:dyDescent="0.2">
      <c r="A23" s="17" t="s">
        <v>70</v>
      </c>
      <c r="B23" s="7" t="s">
        <v>219</v>
      </c>
      <c r="E23" s="11">
        <v>403681.15</v>
      </c>
    </row>
    <row r="24" spans="1:6" x14ac:dyDescent="0.2">
      <c r="A24" s="17" t="s">
        <v>28</v>
      </c>
      <c r="B24" s="7" t="s">
        <v>29</v>
      </c>
      <c r="E24" s="11">
        <v>2276666.75</v>
      </c>
    </row>
    <row r="25" spans="1:6" x14ac:dyDescent="0.2">
      <c r="A25" s="17" t="s">
        <v>71</v>
      </c>
      <c r="B25" s="7" t="s">
        <v>72</v>
      </c>
      <c r="E25" s="11">
        <v>24473.85</v>
      </c>
    </row>
    <row r="26" spans="1:6" x14ac:dyDescent="0.2">
      <c r="A26" s="17" t="s">
        <v>30</v>
      </c>
      <c r="B26" s="7" t="s">
        <v>31</v>
      </c>
      <c r="E26" s="11">
        <v>3012459.19</v>
      </c>
    </row>
    <row r="27" spans="1:6" x14ac:dyDescent="0.2">
      <c r="A27" s="17" t="s">
        <v>32</v>
      </c>
      <c r="B27" s="7" t="s">
        <v>33</v>
      </c>
      <c r="E27" s="11">
        <v>842.06</v>
      </c>
    </row>
    <row r="28" spans="1:6" x14ac:dyDescent="0.2">
      <c r="A28" s="16" t="s">
        <v>34</v>
      </c>
      <c r="B28" s="7" t="s">
        <v>35</v>
      </c>
      <c r="C28" s="10">
        <v>23890</v>
      </c>
      <c r="D28" s="10">
        <v>1600</v>
      </c>
      <c r="E28" s="11">
        <v>1600</v>
      </c>
      <c r="F28" s="11">
        <v>100</v>
      </c>
    </row>
    <row r="29" spans="1:6" x14ac:dyDescent="0.2">
      <c r="A29" s="17" t="s">
        <v>36</v>
      </c>
      <c r="B29" s="7" t="s">
        <v>37</v>
      </c>
      <c r="E29" s="11">
        <v>1600</v>
      </c>
    </row>
    <row r="30" spans="1:6" x14ac:dyDescent="0.2">
      <c r="A30" s="16" t="s">
        <v>38</v>
      </c>
      <c r="B30" s="7" t="s">
        <v>39</v>
      </c>
      <c r="C30" s="10">
        <v>126982096</v>
      </c>
      <c r="D30" s="10">
        <v>126020914</v>
      </c>
      <c r="E30" s="11">
        <v>125977892.06999999</v>
      </c>
      <c r="F30" s="11">
        <v>99.965861277597199</v>
      </c>
    </row>
    <row r="31" spans="1:6" x14ac:dyDescent="0.2">
      <c r="A31" s="17" t="s">
        <v>83</v>
      </c>
      <c r="B31" s="7" t="s">
        <v>84</v>
      </c>
      <c r="E31" s="11">
        <v>55754.57</v>
      </c>
    </row>
    <row r="32" spans="1:6" x14ac:dyDescent="0.2">
      <c r="A32" s="17" t="s">
        <v>40</v>
      </c>
      <c r="B32" s="7" t="s">
        <v>41</v>
      </c>
      <c r="E32" s="11">
        <v>102262.5</v>
      </c>
    </row>
    <row r="33" spans="1:6" x14ac:dyDescent="0.2">
      <c r="A33" s="17" t="s">
        <v>42</v>
      </c>
      <c r="B33" s="7" t="s">
        <v>43</v>
      </c>
      <c r="E33" s="11">
        <v>269005.39</v>
      </c>
    </row>
    <row r="34" spans="1:6" x14ac:dyDescent="0.2">
      <c r="A34" s="17" t="s">
        <v>44</v>
      </c>
      <c r="B34" s="7" t="s">
        <v>220</v>
      </c>
      <c r="E34" s="11">
        <v>2148785.17</v>
      </c>
    </row>
    <row r="35" spans="1:6" x14ac:dyDescent="0.2">
      <c r="A35" s="17" t="s">
        <v>45</v>
      </c>
      <c r="B35" s="7" t="s">
        <v>46</v>
      </c>
      <c r="E35" s="11">
        <v>173796.88</v>
      </c>
    </row>
    <row r="36" spans="1:6" x14ac:dyDescent="0.2">
      <c r="A36" s="17" t="s">
        <v>47</v>
      </c>
      <c r="B36" s="7" t="s">
        <v>48</v>
      </c>
      <c r="E36" s="11">
        <v>70972.83</v>
      </c>
    </row>
    <row r="37" spans="1:6" x14ac:dyDescent="0.2">
      <c r="A37" s="17" t="s">
        <v>49</v>
      </c>
      <c r="B37" s="7" t="s">
        <v>50</v>
      </c>
      <c r="E37" s="11">
        <v>122779152.54000001</v>
      </c>
    </row>
    <row r="38" spans="1:6" x14ac:dyDescent="0.2">
      <c r="A38" s="17" t="s">
        <v>51</v>
      </c>
      <c r="B38" s="7" t="s">
        <v>52</v>
      </c>
      <c r="E38" s="11">
        <v>378162.19</v>
      </c>
    </row>
    <row r="39" spans="1:6" x14ac:dyDescent="0.2">
      <c r="A39" s="22" t="s">
        <v>7</v>
      </c>
      <c r="B39" s="7" t="s">
        <v>8</v>
      </c>
      <c r="C39" s="10">
        <v>285000</v>
      </c>
      <c r="D39" s="10">
        <v>285000</v>
      </c>
      <c r="E39" s="11">
        <v>1320430</v>
      </c>
      <c r="F39" s="11">
        <v>463.30877192982501</v>
      </c>
    </row>
    <row r="40" spans="1:6" x14ac:dyDescent="0.2">
      <c r="A40" s="16" t="s">
        <v>38</v>
      </c>
      <c r="B40" s="7" t="s">
        <v>39</v>
      </c>
      <c r="C40" s="10">
        <v>285000</v>
      </c>
      <c r="D40" s="10">
        <v>285000</v>
      </c>
      <c r="E40" s="11">
        <v>1320430</v>
      </c>
      <c r="F40" s="11">
        <v>463.30877192982501</v>
      </c>
    </row>
    <row r="41" spans="1:6" x14ac:dyDescent="0.2">
      <c r="A41" s="17" t="s">
        <v>44</v>
      </c>
      <c r="B41" s="7" t="s">
        <v>220</v>
      </c>
      <c r="E41" s="11">
        <v>224637.5</v>
      </c>
    </row>
    <row r="42" spans="1:6" x14ac:dyDescent="0.2">
      <c r="A42" s="17" t="s">
        <v>49</v>
      </c>
      <c r="B42" s="7" t="s">
        <v>50</v>
      </c>
      <c r="E42" s="11">
        <v>1095792.5</v>
      </c>
    </row>
    <row r="43" spans="1:6" x14ac:dyDescent="0.2">
      <c r="A43" s="15" t="s">
        <v>53</v>
      </c>
      <c r="B43" s="19" t="s">
        <v>54</v>
      </c>
      <c r="C43" s="13">
        <v>75121733</v>
      </c>
      <c r="D43" s="13">
        <v>71606400</v>
      </c>
      <c r="E43" s="14">
        <v>67100435.619999997</v>
      </c>
      <c r="F43" s="14">
        <v>93.707316133753395</v>
      </c>
    </row>
    <row r="44" spans="1:6" x14ac:dyDescent="0.2">
      <c r="A44" s="22" t="s">
        <v>3</v>
      </c>
      <c r="B44" s="7" t="s">
        <v>4</v>
      </c>
      <c r="C44" s="10">
        <v>73579330</v>
      </c>
      <c r="D44" s="10">
        <v>70063997</v>
      </c>
      <c r="E44" s="11">
        <v>67100435.619999997</v>
      </c>
      <c r="F44" s="11">
        <v>95.770207942889698</v>
      </c>
    </row>
    <row r="45" spans="1:6" x14ac:dyDescent="0.2">
      <c r="A45" s="16" t="s">
        <v>23</v>
      </c>
      <c r="B45" s="7" t="s">
        <v>24</v>
      </c>
      <c r="C45" s="10">
        <v>73579330</v>
      </c>
      <c r="D45" s="10">
        <v>70063997</v>
      </c>
      <c r="E45" s="11">
        <v>67100435.619999997</v>
      </c>
      <c r="F45" s="11">
        <v>95.770207942889698</v>
      </c>
    </row>
    <row r="46" spans="1:6" x14ac:dyDescent="0.2">
      <c r="A46" s="17" t="s">
        <v>55</v>
      </c>
      <c r="B46" s="7" t="s">
        <v>56</v>
      </c>
      <c r="E46" s="11">
        <v>1182058.6200000001</v>
      </c>
    </row>
    <row r="47" spans="1:6" x14ac:dyDescent="0.2">
      <c r="A47" s="17" t="s">
        <v>57</v>
      </c>
      <c r="B47" s="7" t="s">
        <v>58</v>
      </c>
      <c r="E47" s="11">
        <v>566375.81999999995</v>
      </c>
    </row>
    <row r="48" spans="1:6" x14ac:dyDescent="0.2">
      <c r="A48" s="17" t="s">
        <v>59</v>
      </c>
      <c r="B48" s="7" t="s">
        <v>60</v>
      </c>
      <c r="E48" s="11">
        <v>18165207.91</v>
      </c>
    </row>
    <row r="49" spans="1:6" x14ac:dyDescent="0.2">
      <c r="A49" s="17" t="s">
        <v>61</v>
      </c>
      <c r="B49" s="7" t="s">
        <v>221</v>
      </c>
      <c r="E49" s="11">
        <v>162092.97</v>
      </c>
    </row>
    <row r="50" spans="1:6" x14ac:dyDescent="0.2">
      <c r="A50" s="17" t="s">
        <v>62</v>
      </c>
      <c r="B50" s="7" t="s">
        <v>63</v>
      </c>
      <c r="E50" s="11">
        <v>6006117.5800000001</v>
      </c>
    </row>
    <row r="51" spans="1:6" x14ac:dyDescent="0.2">
      <c r="A51" s="17" t="s">
        <v>64</v>
      </c>
      <c r="B51" s="7" t="s">
        <v>65</v>
      </c>
      <c r="E51" s="11">
        <v>14911769.51</v>
      </c>
    </row>
    <row r="52" spans="1:6" x14ac:dyDescent="0.2">
      <c r="A52" s="17" t="s">
        <v>27</v>
      </c>
      <c r="B52" s="7" t="s">
        <v>218</v>
      </c>
      <c r="E52" s="11">
        <v>756074.07</v>
      </c>
    </row>
    <row r="53" spans="1:6" x14ac:dyDescent="0.2">
      <c r="A53" s="17" t="s">
        <v>66</v>
      </c>
      <c r="B53" s="7" t="s">
        <v>67</v>
      </c>
      <c r="E53" s="11">
        <v>2262370.42</v>
      </c>
    </row>
    <row r="54" spans="1:6" x14ac:dyDescent="0.2">
      <c r="A54" s="17" t="s">
        <v>28</v>
      </c>
      <c r="B54" s="7" t="s">
        <v>29</v>
      </c>
      <c r="E54" s="11">
        <v>42148.79</v>
      </c>
    </row>
    <row r="55" spans="1:6" x14ac:dyDescent="0.2">
      <c r="A55" s="17" t="s">
        <v>30</v>
      </c>
      <c r="B55" s="7" t="s">
        <v>31</v>
      </c>
      <c r="E55" s="11">
        <v>23046219.93</v>
      </c>
    </row>
    <row r="56" spans="1:6" x14ac:dyDescent="0.2">
      <c r="A56" s="22" t="s">
        <v>7</v>
      </c>
      <c r="B56" s="7" t="s">
        <v>8</v>
      </c>
      <c r="C56" s="10">
        <v>580983</v>
      </c>
      <c r="D56" s="10">
        <v>580983</v>
      </c>
    </row>
    <row r="57" spans="1:6" x14ac:dyDescent="0.2">
      <c r="A57" s="16" t="s">
        <v>23</v>
      </c>
      <c r="B57" s="7" t="s">
        <v>24</v>
      </c>
      <c r="C57" s="10">
        <v>580983</v>
      </c>
      <c r="D57" s="10">
        <v>580983</v>
      </c>
    </row>
    <row r="58" spans="1:6" x14ac:dyDescent="0.2">
      <c r="A58" s="22" t="s">
        <v>9</v>
      </c>
      <c r="B58" s="7" t="s">
        <v>10</v>
      </c>
      <c r="C58" s="10">
        <v>961420</v>
      </c>
      <c r="D58" s="10">
        <v>961420</v>
      </c>
    </row>
    <row r="59" spans="1:6" x14ac:dyDescent="0.2">
      <c r="A59" s="16" t="s">
        <v>23</v>
      </c>
      <c r="B59" s="7" t="s">
        <v>24</v>
      </c>
      <c r="C59" s="10">
        <v>961420</v>
      </c>
      <c r="D59" s="10">
        <v>961420</v>
      </c>
    </row>
    <row r="60" spans="1:6" x14ac:dyDescent="0.2">
      <c r="A60" s="15" t="s">
        <v>68</v>
      </c>
      <c r="B60" s="19" t="s">
        <v>69</v>
      </c>
      <c r="C60" s="13">
        <v>33008282</v>
      </c>
      <c r="D60" s="13">
        <v>33008282</v>
      </c>
      <c r="E60" s="14">
        <v>32282979.890000001</v>
      </c>
      <c r="F60" s="14">
        <v>97.802666282359098</v>
      </c>
    </row>
    <row r="61" spans="1:6" x14ac:dyDescent="0.2">
      <c r="A61" s="22" t="s">
        <v>3</v>
      </c>
      <c r="B61" s="7" t="s">
        <v>4</v>
      </c>
      <c r="C61" s="10">
        <v>26281519</v>
      </c>
      <c r="D61" s="10">
        <v>26281519</v>
      </c>
      <c r="E61" s="11">
        <v>26248112.210000001</v>
      </c>
      <c r="F61" s="11">
        <v>99.872888663703193</v>
      </c>
    </row>
    <row r="62" spans="1:6" x14ac:dyDescent="0.2">
      <c r="A62" s="16" t="s">
        <v>23</v>
      </c>
      <c r="B62" s="7" t="s">
        <v>24</v>
      </c>
      <c r="C62" s="10">
        <v>9496033</v>
      </c>
      <c r="D62" s="10">
        <v>9496033</v>
      </c>
      <c r="E62" s="11">
        <v>9493256.5</v>
      </c>
      <c r="F62" s="11">
        <v>99.970761474818005</v>
      </c>
    </row>
    <row r="63" spans="1:6" x14ac:dyDescent="0.2">
      <c r="A63" s="17" t="s">
        <v>25</v>
      </c>
      <c r="B63" s="7" t="s">
        <v>26</v>
      </c>
      <c r="E63" s="11">
        <v>15665.88</v>
      </c>
    </row>
    <row r="64" spans="1:6" x14ac:dyDescent="0.2">
      <c r="A64" s="17" t="s">
        <v>55</v>
      </c>
      <c r="B64" s="7" t="s">
        <v>56</v>
      </c>
      <c r="E64" s="11">
        <v>6843.66</v>
      </c>
    </row>
    <row r="65" spans="1:6" x14ac:dyDescent="0.2">
      <c r="A65" s="17" t="s">
        <v>70</v>
      </c>
      <c r="B65" s="7" t="s">
        <v>219</v>
      </c>
      <c r="E65" s="11">
        <v>1101821.4099999999</v>
      </c>
    </row>
    <row r="66" spans="1:6" x14ac:dyDescent="0.2">
      <c r="A66" s="17" t="s">
        <v>66</v>
      </c>
      <c r="B66" s="7" t="s">
        <v>67</v>
      </c>
      <c r="E66" s="11">
        <v>7610937.6900000004</v>
      </c>
    </row>
    <row r="67" spans="1:6" x14ac:dyDescent="0.2">
      <c r="A67" s="17" t="s">
        <v>28</v>
      </c>
      <c r="B67" s="7" t="s">
        <v>29</v>
      </c>
      <c r="E67" s="11">
        <v>141359.89000000001</v>
      </c>
    </row>
    <row r="68" spans="1:6" x14ac:dyDescent="0.2">
      <c r="A68" s="17" t="s">
        <v>71</v>
      </c>
      <c r="B68" s="7" t="s">
        <v>72</v>
      </c>
      <c r="E68" s="11">
        <v>594079.64</v>
      </c>
    </row>
    <row r="69" spans="1:6" x14ac:dyDescent="0.2">
      <c r="A69" s="17" t="s">
        <v>30</v>
      </c>
      <c r="B69" s="7" t="s">
        <v>31</v>
      </c>
      <c r="E69" s="11">
        <v>10395.18</v>
      </c>
    </row>
    <row r="70" spans="1:6" x14ac:dyDescent="0.2">
      <c r="A70" s="17" t="s">
        <v>73</v>
      </c>
      <c r="B70" s="7" t="s">
        <v>74</v>
      </c>
      <c r="E70" s="11">
        <v>11870.39</v>
      </c>
    </row>
    <row r="71" spans="1:6" x14ac:dyDescent="0.2">
      <c r="A71" s="17" t="s">
        <v>75</v>
      </c>
      <c r="B71" s="7" t="s">
        <v>76</v>
      </c>
      <c r="E71" s="11">
        <v>282.76</v>
      </c>
    </row>
    <row r="72" spans="1:6" x14ac:dyDescent="0.2">
      <c r="A72" s="16" t="s">
        <v>38</v>
      </c>
      <c r="B72" s="7" t="s">
        <v>39</v>
      </c>
      <c r="C72" s="10">
        <v>16785486</v>
      </c>
      <c r="D72" s="10">
        <v>16785486</v>
      </c>
      <c r="E72" s="11">
        <v>16754855.710000001</v>
      </c>
      <c r="F72" s="11">
        <v>99.8175191948568</v>
      </c>
    </row>
    <row r="73" spans="1:6" x14ac:dyDescent="0.2">
      <c r="A73" s="17" t="s">
        <v>77</v>
      </c>
      <c r="B73" s="7" t="s">
        <v>78</v>
      </c>
      <c r="E73" s="11">
        <v>1344700.98</v>
      </c>
    </row>
    <row r="74" spans="1:6" x14ac:dyDescent="0.2">
      <c r="A74" s="17" t="s">
        <v>79</v>
      </c>
      <c r="B74" s="7" t="s">
        <v>80</v>
      </c>
      <c r="E74" s="11">
        <v>12401711.689999999</v>
      </c>
    </row>
    <row r="75" spans="1:6" x14ac:dyDescent="0.2">
      <c r="A75" s="17" t="s">
        <v>81</v>
      </c>
      <c r="B75" s="7" t="s">
        <v>82</v>
      </c>
      <c r="E75" s="11">
        <v>1750427.05</v>
      </c>
    </row>
    <row r="76" spans="1:6" x14ac:dyDescent="0.2">
      <c r="A76" s="17" t="s">
        <v>83</v>
      </c>
      <c r="B76" s="7" t="s">
        <v>84</v>
      </c>
      <c r="E76" s="11">
        <v>409485.75</v>
      </c>
    </row>
    <row r="77" spans="1:6" x14ac:dyDescent="0.2">
      <c r="A77" s="17" t="s">
        <v>85</v>
      </c>
      <c r="B77" s="7" t="s">
        <v>86</v>
      </c>
      <c r="E77" s="11">
        <v>810173.68</v>
      </c>
    </row>
    <row r="78" spans="1:6" x14ac:dyDescent="0.2">
      <c r="A78" s="17" t="s">
        <v>87</v>
      </c>
      <c r="B78" s="7" t="s">
        <v>88</v>
      </c>
      <c r="E78" s="11">
        <v>38356.559999999998</v>
      </c>
    </row>
    <row r="79" spans="1:6" x14ac:dyDescent="0.2">
      <c r="A79" s="22" t="s">
        <v>11</v>
      </c>
      <c r="B79" s="7" t="s">
        <v>12</v>
      </c>
      <c r="C79" s="10">
        <v>16659</v>
      </c>
      <c r="D79" s="10">
        <v>16659</v>
      </c>
      <c r="E79" s="11">
        <v>7384.16</v>
      </c>
      <c r="F79" s="11">
        <v>44.325349660843997</v>
      </c>
    </row>
    <row r="80" spans="1:6" x14ac:dyDescent="0.2">
      <c r="A80" s="16" t="s">
        <v>23</v>
      </c>
      <c r="B80" s="7" t="s">
        <v>24</v>
      </c>
      <c r="C80" s="10">
        <v>16659</v>
      </c>
      <c r="D80" s="10">
        <v>16659</v>
      </c>
      <c r="E80" s="11">
        <v>7384.16</v>
      </c>
      <c r="F80" s="11">
        <v>44.325349660843997</v>
      </c>
    </row>
    <row r="81" spans="1:6" x14ac:dyDescent="0.2">
      <c r="A81" s="17" t="s">
        <v>71</v>
      </c>
      <c r="B81" s="7" t="s">
        <v>72</v>
      </c>
      <c r="E81" s="11">
        <v>7384.16</v>
      </c>
    </row>
    <row r="82" spans="1:6" x14ac:dyDescent="0.2">
      <c r="A82" s="22" t="s">
        <v>13</v>
      </c>
      <c r="B82" s="7" t="s">
        <v>14</v>
      </c>
      <c r="C82" s="10">
        <v>443620</v>
      </c>
      <c r="D82" s="10">
        <v>443620</v>
      </c>
      <c r="E82" s="11">
        <v>36117</v>
      </c>
      <c r="F82" s="11">
        <v>8.1414273477300405</v>
      </c>
    </row>
    <row r="83" spans="1:6" x14ac:dyDescent="0.2">
      <c r="A83" s="16" t="s">
        <v>23</v>
      </c>
      <c r="B83" s="7" t="s">
        <v>24</v>
      </c>
      <c r="C83" s="10">
        <v>13272</v>
      </c>
      <c r="D83" s="10">
        <v>13272</v>
      </c>
    </row>
    <row r="84" spans="1:6" x14ac:dyDescent="0.2">
      <c r="A84" s="16" t="s">
        <v>38</v>
      </c>
      <c r="B84" s="7" t="s">
        <v>39</v>
      </c>
      <c r="C84" s="10">
        <v>430348</v>
      </c>
      <c r="D84" s="10">
        <v>430348</v>
      </c>
      <c r="E84" s="11">
        <v>36117</v>
      </c>
      <c r="F84" s="11">
        <v>8.3925102475206099</v>
      </c>
    </row>
    <row r="85" spans="1:6" x14ac:dyDescent="0.2">
      <c r="A85" s="17" t="s">
        <v>83</v>
      </c>
      <c r="B85" s="7" t="s">
        <v>84</v>
      </c>
      <c r="E85" s="11">
        <v>36117</v>
      </c>
    </row>
    <row r="86" spans="1:6" x14ac:dyDescent="0.2">
      <c r="A86" s="22" t="s">
        <v>15</v>
      </c>
      <c r="B86" s="7" t="s">
        <v>16</v>
      </c>
      <c r="C86" s="10">
        <v>6266484</v>
      </c>
      <c r="D86" s="10">
        <v>6266484</v>
      </c>
      <c r="E86" s="11">
        <v>5991366.5199999996</v>
      </c>
      <c r="F86" s="11">
        <v>95.609699474218701</v>
      </c>
    </row>
    <row r="87" spans="1:6" x14ac:dyDescent="0.2">
      <c r="A87" s="16" t="s">
        <v>23</v>
      </c>
      <c r="B87" s="7" t="s">
        <v>24</v>
      </c>
      <c r="C87" s="10">
        <v>126467</v>
      </c>
      <c r="D87" s="10">
        <v>126467</v>
      </c>
      <c r="E87" s="11">
        <v>89941.15</v>
      </c>
      <c r="F87" s="11">
        <v>71.118275913874797</v>
      </c>
    </row>
    <row r="88" spans="1:6" x14ac:dyDescent="0.2">
      <c r="A88" s="17" t="s">
        <v>71</v>
      </c>
      <c r="B88" s="7" t="s">
        <v>72</v>
      </c>
      <c r="E88" s="11">
        <v>89941.15</v>
      </c>
    </row>
    <row r="89" spans="1:6" x14ac:dyDescent="0.2">
      <c r="A89" s="16" t="s">
        <v>38</v>
      </c>
      <c r="B89" s="7" t="s">
        <v>39</v>
      </c>
      <c r="C89" s="10">
        <v>6140017</v>
      </c>
      <c r="D89" s="10">
        <v>6140017</v>
      </c>
      <c r="E89" s="11">
        <v>5901425.3700000001</v>
      </c>
      <c r="F89" s="11">
        <v>96.114153592734397</v>
      </c>
    </row>
    <row r="90" spans="1:6" x14ac:dyDescent="0.2">
      <c r="A90" s="17" t="s">
        <v>79</v>
      </c>
      <c r="B90" s="7" t="s">
        <v>80</v>
      </c>
      <c r="E90" s="11">
        <v>5901425.3700000001</v>
      </c>
    </row>
    <row r="91" spans="1:6" x14ac:dyDescent="0.2">
      <c r="A91" s="15" t="s">
        <v>89</v>
      </c>
      <c r="B91" s="19" t="s">
        <v>90</v>
      </c>
      <c r="C91" s="13">
        <v>1302</v>
      </c>
      <c r="D91" s="13">
        <v>1302</v>
      </c>
      <c r="E91" s="14">
        <v>1300.68</v>
      </c>
      <c r="F91" s="14">
        <v>99.898617511520698</v>
      </c>
    </row>
    <row r="92" spans="1:6" x14ac:dyDescent="0.2">
      <c r="A92" s="22" t="s">
        <v>3</v>
      </c>
      <c r="B92" s="7" t="s">
        <v>4</v>
      </c>
      <c r="C92" s="10">
        <v>1302</v>
      </c>
      <c r="D92" s="10">
        <v>1302</v>
      </c>
      <c r="E92" s="11">
        <v>1300.68</v>
      </c>
      <c r="F92" s="11">
        <v>99.898617511520698</v>
      </c>
    </row>
    <row r="93" spans="1:6" x14ac:dyDescent="0.2">
      <c r="A93" s="16" t="s">
        <v>23</v>
      </c>
      <c r="B93" s="7" t="s">
        <v>24</v>
      </c>
      <c r="C93" s="10">
        <v>1302</v>
      </c>
      <c r="D93" s="10">
        <v>1302</v>
      </c>
      <c r="E93" s="11">
        <v>1300.68</v>
      </c>
      <c r="F93" s="11">
        <v>99.898617511520698</v>
      </c>
    </row>
    <row r="94" spans="1:6" x14ac:dyDescent="0.2">
      <c r="A94" s="17" t="s">
        <v>25</v>
      </c>
      <c r="B94" s="7" t="s">
        <v>26</v>
      </c>
      <c r="E94" s="11">
        <v>1300.68</v>
      </c>
    </row>
    <row r="95" spans="1:6" x14ac:dyDescent="0.2">
      <c r="A95" s="15" t="s">
        <v>91</v>
      </c>
      <c r="B95" s="19" t="s">
        <v>92</v>
      </c>
      <c r="C95" s="13">
        <v>5733000</v>
      </c>
      <c r="D95" s="13">
        <v>5570339</v>
      </c>
      <c r="E95" s="14">
        <v>5520223.4100000001</v>
      </c>
      <c r="F95" s="14">
        <v>99.100313463866399</v>
      </c>
    </row>
    <row r="96" spans="1:6" x14ac:dyDescent="0.2">
      <c r="A96" s="22" t="s">
        <v>3</v>
      </c>
      <c r="B96" s="7" t="s">
        <v>4</v>
      </c>
      <c r="C96" s="10">
        <v>5733000</v>
      </c>
      <c r="D96" s="10">
        <v>5570339</v>
      </c>
      <c r="E96" s="11">
        <v>5520223.4100000001</v>
      </c>
      <c r="F96" s="11">
        <v>99.100313463866399</v>
      </c>
    </row>
    <row r="97" spans="1:6" x14ac:dyDescent="0.2">
      <c r="A97" s="16" t="s">
        <v>23</v>
      </c>
      <c r="B97" s="7" t="s">
        <v>24</v>
      </c>
      <c r="C97" s="10">
        <v>57000</v>
      </c>
      <c r="D97" s="10">
        <v>54150</v>
      </c>
      <c r="E97" s="11">
        <v>4035.24</v>
      </c>
      <c r="F97" s="11">
        <v>7.4519667590027696</v>
      </c>
    </row>
    <row r="98" spans="1:6" x14ac:dyDescent="0.2">
      <c r="A98" s="17" t="s">
        <v>25</v>
      </c>
      <c r="B98" s="7" t="s">
        <v>26</v>
      </c>
      <c r="E98" s="11">
        <v>4035.24</v>
      </c>
    </row>
    <row r="99" spans="1:6" x14ac:dyDescent="0.2">
      <c r="A99" s="16" t="s">
        <v>38</v>
      </c>
      <c r="B99" s="7" t="s">
        <v>39</v>
      </c>
      <c r="C99" s="10">
        <v>5676000</v>
      </c>
      <c r="D99" s="10">
        <v>5516189</v>
      </c>
      <c r="E99" s="11">
        <v>5516188.1699999999</v>
      </c>
      <c r="F99" s="11">
        <v>99.999984953379993</v>
      </c>
    </row>
    <row r="100" spans="1:6" x14ac:dyDescent="0.2">
      <c r="A100" s="17" t="s">
        <v>49</v>
      </c>
      <c r="B100" s="7" t="s">
        <v>50</v>
      </c>
      <c r="E100" s="11">
        <v>5516188.1699999999</v>
      </c>
    </row>
    <row r="101" spans="1:6" x14ac:dyDescent="0.2">
      <c r="A101" s="15" t="s">
        <v>93</v>
      </c>
      <c r="B101" s="19" t="s">
        <v>94</v>
      </c>
      <c r="C101" s="13">
        <v>248298828</v>
      </c>
      <c r="D101" s="13">
        <v>247974139</v>
      </c>
      <c r="E101" s="14">
        <v>247593292.66</v>
      </c>
      <c r="F101" s="14">
        <v>99.846416912047403</v>
      </c>
    </row>
    <row r="102" spans="1:6" x14ac:dyDescent="0.2">
      <c r="A102" s="22" t="s">
        <v>3</v>
      </c>
      <c r="B102" s="7" t="s">
        <v>4</v>
      </c>
      <c r="C102" s="10">
        <v>248298828</v>
      </c>
      <c r="D102" s="10">
        <v>247974139</v>
      </c>
      <c r="E102" s="11">
        <v>247593292.66</v>
      </c>
      <c r="F102" s="11">
        <v>99.846416912047403</v>
      </c>
    </row>
    <row r="103" spans="1:6" x14ac:dyDescent="0.2">
      <c r="A103" s="16" t="s">
        <v>23</v>
      </c>
      <c r="B103" s="7" t="s">
        <v>24</v>
      </c>
      <c r="C103" s="10">
        <v>10299267</v>
      </c>
      <c r="D103" s="10">
        <v>9974578</v>
      </c>
      <c r="E103" s="11">
        <v>9594130.7400000002</v>
      </c>
      <c r="F103" s="11">
        <v>96.185831019618107</v>
      </c>
    </row>
    <row r="104" spans="1:6" x14ac:dyDescent="0.2">
      <c r="A104" s="17" t="s">
        <v>25</v>
      </c>
      <c r="B104" s="7" t="s">
        <v>26</v>
      </c>
      <c r="E104" s="11">
        <v>53518.8</v>
      </c>
    </row>
    <row r="105" spans="1:6" x14ac:dyDescent="0.2">
      <c r="A105" s="17" t="s">
        <v>95</v>
      </c>
      <c r="B105" s="7" t="s">
        <v>96</v>
      </c>
      <c r="E105" s="11">
        <v>906936.39</v>
      </c>
    </row>
    <row r="106" spans="1:6" x14ac:dyDescent="0.2">
      <c r="A106" s="17" t="s">
        <v>55</v>
      </c>
      <c r="B106" s="7" t="s">
        <v>56</v>
      </c>
      <c r="E106" s="11">
        <v>1471.9</v>
      </c>
    </row>
    <row r="107" spans="1:6" x14ac:dyDescent="0.2">
      <c r="A107" s="17" t="s">
        <v>57</v>
      </c>
      <c r="B107" s="7" t="s">
        <v>58</v>
      </c>
      <c r="E107" s="11">
        <v>337.42</v>
      </c>
    </row>
    <row r="108" spans="1:6" x14ac:dyDescent="0.2">
      <c r="A108" s="17" t="s">
        <v>59</v>
      </c>
      <c r="B108" s="7" t="s">
        <v>60</v>
      </c>
      <c r="E108" s="11">
        <v>25254.36</v>
      </c>
    </row>
    <row r="109" spans="1:6" x14ac:dyDescent="0.2">
      <c r="A109" s="17" t="s">
        <v>61</v>
      </c>
      <c r="B109" s="7" t="s">
        <v>221</v>
      </c>
      <c r="E109" s="11">
        <v>370212.26</v>
      </c>
    </row>
    <row r="110" spans="1:6" x14ac:dyDescent="0.2">
      <c r="A110" s="17" t="s">
        <v>27</v>
      </c>
      <c r="B110" s="7" t="s">
        <v>218</v>
      </c>
      <c r="E110" s="11">
        <v>123373.37</v>
      </c>
    </row>
    <row r="111" spans="1:6" x14ac:dyDescent="0.2">
      <c r="A111" s="17" t="s">
        <v>70</v>
      </c>
      <c r="B111" s="7" t="s">
        <v>219</v>
      </c>
      <c r="E111" s="11">
        <v>7321653.5999999996</v>
      </c>
    </row>
    <row r="112" spans="1:6" x14ac:dyDescent="0.2">
      <c r="A112" s="17" t="s">
        <v>97</v>
      </c>
      <c r="B112" s="7" t="s">
        <v>98</v>
      </c>
      <c r="E112" s="11">
        <v>94.16</v>
      </c>
    </row>
    <row r="113" spans="1:6" x14ac:dyDescent="0.2">
      <c r="A113" s="17" t="s">
        <v>71</v>
      </c>
      <c r="B113" s="7" t="s">
        <v>72</v>
      </c>
      <c r="E113" s="11">
        <v>390104.27</v>
      </c>
    </row>
    <row r="114" spans="1:6" x14ac:dyDescent="0.2">
      <c r="A114" s="17" t="s">
        <v>30</v>
      </c>
      <c r="B114" s="7" t="s">
        <v>31</v>
      </c>
      <c r="E114" s="11">
        <v>401174.21</v>
      </c>
    </row>
    <row r="115" spans="1:6" x14ac:dyDescent="0.2">
      <c r="A115" s="16" t="s">
        <v>38</v>
      </c>
      <c r="B115" s="7" t="s">
        <v>39</v>
      </c>
      <c r="C115" s="10">
        <v>237999561</v>
      </c>
      <c r="D115" s="10">
        <v>237999561</v>
      </c>
      <c r="E115" s="11">
        <v>237999161.91999999</v>
      </c>
      <c r="F115" s="11">
        <v>99.999832319018395</v>
      </c>
    </row>
    <row r="116" spans="1:6" x14ac:dyDescent="0.2">
      <c r="A116" s="17" t="s">
        <v>79</v>
      </c>
      <c r="B116" s="7" t="s">
        <v>80</v>
      </c>
      <c r="E116" s="11">
        <v>12497781.970000001</v>
      </c>
    </row>
    <row r="117" spans="1:6" x14ac:dyDescent="0.2">
      <c r="A117" s="17" t="s">
        <v>83</v>
      </c>
      <c r="B117" s="7" t="s">
        <v>84</v>
      </c>
      <c r="E117" s="11">
        <v>1050045.27</v>
      </c>
    </row>
    <row r="118" spans="1:6" x14ac:dyDescent="0.2">
      <c r="A118" s="17" t="s">
        <v>49</v>
      </c>
      <c r="B118" s="7" t="s">
        <v>50</v>
      </c>
      <c r="E118" s="11">
        <v>224451334.68000001</v>
      </c>
    </row>
    <row r="119" spans="1:6" x14ac:dyDescent="0.2">
      <c r="A119" s="15" t="s">
        <v>99</v>
      </c>
      <c r="B119" s="19" t="s">
        <v>100</v>
      </c>
      <c r="C119" s="13">
        <v>478446</v>
      </c>
      <c r="D119" s="13">
        <v>270442</v>
      </c>
      <c r="E119" s="14">
        <v>186557.81</v>
      </c>
      <c r="F119" s="14">
        <v>68.982558182530795</v>
      </c>
    </row>
    <row r="120" spans="1:6" x14ac:dyDescent="0.2">
      <c r="A120" s="22" t="s">
        <v>3</v>
      </c>
      <c r="B120" s="7" t="s">
        <v>4</v>
      </c>
      <c r="C120" s="10">
        <v>478446</v>
      </c>
      <c r="D120" s="10">
        <v>270442</v>
      </c>
      <c r="E120" s="11">
        <v>186557.81</v>
      </c>
      <c r="F120" s="11">
        <v>68.982558182530795</v>
      </c>
    </row>
    <row r="121" spans="1:6" x14ac:dyDescent="0.2">
      <c r="A121" s="16" t="s">
        <v>23</v>
      </c>
      <c r="B121" s="7" t="s">
        <v>24</v>
      </c>
      <c r="C121" s="10">
        <v>237241</v>
      </c>
      <c r="D121" s="10">
        <v>29237</v>
      </c>
      <c r="E121" s="11">
        <v>26032.35</v>
      </c>
      <c r="F121" s="11">
        <v>89.039060095085006</v>
      </c>
    </row>
    <row r="122" spans="1:6" x14ac:dyDescent="0.2">
      <c r="A122" s="17" t="s">
        <v>25</v>
      </c>
      <c r="B122" s="7" t="s">
        <v>26</v>
      </c>
      <c r="E122" s="11">
        <v>1830</v>
      </c>
    </row>
    <row r="123" spans="1:6" x14ac:dyDescent="0.2">
      <c r="A123" s="17" t="s">
        <v>27</v>
      </c>
      <c r="B123" s="7" t="s">
        <v>218</v>
      </c>
      <c r="E123" s="11">
        <v>5032.47</v>
      </c>
    </row>
    <row r="124" spans="1:6" x14ac:dyDescent="0.2">
      <c r="A124" s="17" t="s">
        <v>70</v>
      </c>
      <c r="B124" s="7" t="s">
        <v>219</v>
      </c>
      <c r="E124" s="11">
        <v>19169.88</v>
      </c>
    </row>
    <row r="125" spans="1:6" x14ac:dyDescent="0.2">
      <c r="A125" s="16" t="s">
        <v>38</v>
      </c>
      <c r="B125" s="7" t="s">
        <v>39</v>
      </c>
      <c r="C125" s="10">
        <v>241205</v>
      </c>
      <c r="D125" s="10">
        <v>241205</v>
      </c>
      <c r="E125" s="11">
        <v>160525.46</v>
      </c>
      <c r="F125" s="11">
        <v>66.551464521879694</v>
      </c>
    </row>
    <row r="126" spans="1:6" x14ac:dyDescent="0.2">
      <c r="A126" s="17" t="s">
        <v>49</v>
      </c>
      <c r="B126" s="7" t="s">
        <v>50</v>
      </c>
      <c r="E126" s="11">
        <v>160525.46</v>
      </c>
    </row>
    <row r="127" spans="1:6" x14ac:dyDescent="0.2">
      <c r="A127" s="15" t="s">
        <v>101</v>
      </c>
      <c r="B127" s="19" t="s">
        <v>102</v>
      </c>
      <c r="C127" s="13">
        <v>59062273</v>
      </c>
      <c r="D127" s="13">
        <v>58191631</v>
      </c>
      <c r="E127" s="14">
        <v>58107314.630000003</v>
      </c>
      <c r="F127" s="14">
        <v>99.855105676622102</v>
      </c>
    </row>
    <row r="128" spans="1:6" x14ac:dyDescent="0.2">
      <c r="A128" s="22" t="s">
        <v>3</v>
      </c>
      <c r="B128" s="7" t="s">
        <v>4</v>
      </c>
      <c r="C128" s="10">
        <v>59062273</v>
      </c>
      <c r="D128" s="10">
        <v>58191631</v>
      </c>
      <c r="E128" s="11">
        <v>58107314.630000003</v>
      </c>
      <c r="F128" s="11">
        <v>99.855105676622102</v>
      </c>
    </row>
    <row r="129" spans="1:6" x14ac:dyDescent="0.2">
      <c r="A129" s="16" t="s">
        <v>23</v>
      </c>
      <c r="B129" s="7" t="s">
        <v>24</v>
      </c>
      <c r="C129" s="10">
        <v>333211</v>
      </c>
      <c r="D129" s="10">
        <v>246211</v>
      </c>
      <c r="E129" s="11">
        <v>193093.84</v>
      </c>
      <c r="F129" s="11">
        <v>78.426162925295799</v>
      </c>
    </row>
    <row r="130" spans="1:6" x14ac:dyDescent="0.2">
      <c r="A130" s="17" t="s">
        <v>25</v>
      </c>
      <c r="B130" s="7" t="s">
        <v>26</v>
      </c>
      <c r="E130" s="11">
        <v>12115.51</v>
      </c>
    </row>
    <row r="131" spans="1:6" x14ac:dyDescent="0.2">
      <c r="A131" s="17" t="s">
        <v>27</v>
      </c>
      <c r="B131" s="7" t="s">
        <v>218</v>
      </c>
      <c r="E131" s="11">
        <v>24795.39</v>
      </c>
    </row>
    <row r="132" spans="1:6" x14ac:dyDescent="0.2">
      <c r="A132" s="17" t="s">
        <v>71</v>
      </c>
      <c r="B132" s="7" t="s">
        <v>72</v>
      </c>
      <c r="E132" s="11">
        <v>156182.94</v>
      </c>
    </row>
    <row r="133" spans="1:6" x14ac:dyDescent="0.2">
      <c r="A133" s="16" t="s">
        <v>38</v>
      </c>
      <c r="B133" s="7" t="s">
        <v>39</v>
      </c>
      <c r="C133" s="10">
        <v>58729062</v>
      </c>
      <c r="D133" s="10">
        <v>57945420</v>
      </c>
      <c r="E133" s="11">
        <v>57914220.789999999</v>
      </c>
      <c r="F133" s="11">
        <v>99.946157591057201</v>
      </c>
    </row>
    <row r="134" spans="1:6" x14ac:dyDescent="0.2">
      <c r="A134" s="17" t="s">
        <v>79</v>
      </c>
      <c r="B134" s="7" t="s">
        <v>80</v>
      </c>
      <c r="E134" s="11">
        <v>860179.98</v>
      </c>
    </row>
    <row r="135" spans="1:6" x14ac:dyDescent="0.2">
      <c r="A135" s="17" t="s">
        <v>49</v>
      </c>
      <c r="B135" s="7" t="s">
        <v>50</v>
      </c>
      <c r="E135" s="11">
        <v>57054040.810000002</v>
      </c>
    </row>
    <row r="136" spans="1:6" x14ac:dyDescent="0.2">
      <c r="A136" s="15" t="s">
        <v>103</v>
      </c>
      <c r="B136" s="19" t="s">
        <v>104</v>
      </c>
      <c r="C136" s="13">
        <v>4497352</v>
      </c>
      <c r="D136" s="13">
        <v>4344111</v>
      </c>
      <c r="E136" s="14">
        <v>4297688.5</v>
      </c>
      <c r="F136" s="14">
        <v>98.931369387200306</v>
      </c>
    </row>
    <row r="137" spans="1:6" x14ac:dyDescent="0.2">
      <c r="A137" s="22" t="s">
        <v>3</v>
      </c>
      <c r="B137" s="7" t="s">
        <v>4</v>
      </c>
      <c r="C137" s="10">
        <v>4497352</v>
      </c>
      <c r="D137" s="10">
        <v>4344111</v>
      </c>
      <c r="E137" s="11">
        <v>4297688.5</v>
      </c>
      <c r="F137" s="11">
        <v>98.931369387200306</v>
      </c>
    </row>
    <row r="138" spans="1:6" x14ac:dyDescent="0.2">
      <c r="A138" s="16" t="s">
        <v>23</v>
      </c>
      <c r="B138" s="7" t="s">
        <v>24</v>
      </c>
      <c r="C138" s="10">
        <v>55743</v>
      </c>
      <c r="D138" s="10">
        <v>52956</v>
      </c>
      <c r="E138" s="11">
        <v>6534.02</v>
      </c>
      <c r="F138" s="11">
        <v>12.3385829745449</v>
      </c>
    </row>
    <row r="139" spans="1:6" x14ac:dyDescent="0.2">
      <c r="A139" s="17" t="s">
        <v>25</v>
      </c>
      <c r="B139" s="7" t="s">
        <v>26</v>
      </c>
      <c r="E139" s="11">
        <v>1418.4</v>
      </c>
    </row>
    <row r="140" spans="1:6" x14ac:dyDescent="0.2">
      <c r="A140" s="17" t="s">
        <v>27</v>
      </c>
      <c r="B140" s="7" t="s">
        <v>218</v>
      </c>
      <c r="E140" s="11">
        <v>5115.62</v>
      </c>
    </row>
    <row r="141" spans="1:6" x14ac:dyDescent="0.2">
      <c r="A141" s="16" t="s">
        <v>38</v>
      </c>
      <c r="B141" s="7" t="s">
        <v>39</v>
      </c>
      <c r="C141" s="10">
        <v>4441609</v>
      </c>
      <c r="D141" s="10">
        <v>4291155</v>
      </c>
      <c r="E141" s="11">
        <v>4291154.4800000004</v>
      </c>
      <c r="F141" s="11">
        <v>99.999987882050405</v>
      </c>
    </row>
    <row r="142" spans="1:6" x14ac:dyDescent="0.2">
      <c r="A142" s="17" t="s">
        <v>79</v>
      </c>
      <c r="B142" s="7" t="s">
        <v>80</v>
      </c>
      <c r="E142" s="11">
        <v>679609</v>
      </c>
    </row>
    <row r="143" spans="1:6" x14ac:dyDescent="0.2">
      <c r="A143" s="17" t="s">
        <v>83</v>
      </c>
      <c r="B143" s="7" t="s">
        <v>84</v>
      </c>
      <c r="E143" s="11">
        <v>117197.25</v>
      </c>
    </row>
    <row r="144" spans="1:6" x14ac:dyDescent="0.2">
      <c r="A144" s="17" t="s">
        <v>49</v>
      </c>
      <c r="B144" s="7" t="s">
        <v>50</v>
      </c>
      <c r="E144" s="11">
        <v>3494348.23</v>
      </c>
    </row>
    <row r="145" spans="1:6" x14ac:dyDescent="0.2">
      <c r="A145" s="12" t="s">
        <v>105</v>
      </c>
      <c r="B145" s="19" t="s">
        <v>106</v>
      </c>
      <c r="C145" s="13">
        <v>553893056</v>
      </c>
      <c r="D145" s="13">
        <v>550810642</v>
      </c>
      <c r="E145" s="14">
        <v>549955493.84000003</v>
      </c>
      <c r="F145" s="14">
        <v>99.844747342408795</v>
      </c>
    </row>
    <row r="146" spans="1:6" x14ac:dyDescent="0.2">
      <c r="A146" s="15" t="s">
        <v>107</v>
      </c>
      <c r="B146" s="19" t="s">
        <v>108</v>
      </c>
      <c r="C146" s="13">
        <v>550270832</v>
      </c>
      <c r="D146" s="13">
        <v>546595418</v>
      </c>
      <c r="E146" s="14">
        <v>545794785.25999999</v>
      </c>
      <c r="F146" s="14">
        <v>99.853523700778595</v>
      </c>
    </row>
    <row r="147" spans="1:6" x14ac:dyDescent="0.2">
      <c r="A147" s="22" t="s">
        <v>3</v>
      </c>
      <c r="B147" s="7" t="s">
        <v>4</v>
      </c>
      <c r="C147" s="10">
        <v>550270832</v>
      </c>
      <c r="D147" s="10">
        <v>546595418</v>
      </c>
      <c r="E147" s="11">
        <v>545794785.25999999</v>
      </c>
      <c r="F147" s="11">
        <v>99.853523700778595</v>
      </c>
    </row>
    <row r="148" spans="1:6" x14ac:dyDescent="0.2">
      <c r="A148" s="16" t="s">
        <v>5</v>
      </c>
      <c r="B148" s="7" t="s">
        <v>109</v>
      </c>
      <c r="C148" s="10">
        <v>515159000</v>
      </c>
      <c r="D148" s="10">
        <v>511711947</v>
      </c>
      <c r="E148" s="11">
        <v>511471113.44999999</v>
      </c>
      <c r="F148" s="11">
        <v>99.952935718735503</v>
      </c>
    </row>
    <row r="149" spans="1:6" x14ac:dyDescent="0.2">
      <c r="A149" s="17" t="s">
        <v>110</v>
      </c>
      <c r="B149" s="7" t="s">
        <v>111</v>
      </c>
      <c r="E149" s="11">
        <v>408207911.66000003</v>
      </c>
    </row>
    <row r="150" spans="1:6" x14ac:dyDescent="0.2">
      <c r="A150" s="17" t="s">
        <v>112</v>
      </c>
      <c r="B150" s="7" t="s">
        <v>113</v>
      </c>
      <c r="E150" s="11">
        <v>977656.66</v>
      </c>
    </row>
    <row r="151" spans="1:6" x14ac:dyDescent="0.2">
      <c r="A151" s="17" t="s">
        <v>114</v>
      </c>
      <c r="B151" s="7" t="s">
        <v>115</v>
      </c>
      <c r="E151" s="11">
        <v>751590.18</v>
      </c>
    </row>
    <row r="152" spans="1:6" x14ac:dyDescent="0.2">
      <c r="A152" s="17" t="s">
        <v>116</v>
      </c>
      <c r="B152" s="7" t="s">
        <v>117</v>
      </c>
      <c r="E152" s="11">
        <v>17227229.289999999</v>
      </c>
    </row>
    <row r="153" spans="1:6" x14ac:dyDescent="0.2">
      <c r="A153" s="17" t="s">
        <v>118</v>
      </c>
      <c r="B153" s="7" t="s">
        <v>222</v>
      </c>
      <c r="E153" s="11">
        <v>18145742.25</v>
      </c>
    </row>
    <row r="154" spans="1:6" x14ac:dyDescent="0.2">
      <c r="A154" s="17" t="s">
        <v>119</v>
      </c>
      <c r="B154" s="7" t="s">
        <v>120</v>
      </c>
      <c r="E154" s="11">
        <v>66160983.409999996</v>
      </c>
    </row>
    <row r="155" spans="1:6" x14ac:dyDescent="0.2">
      <c r="A155" s="16" t="s">
        <v>23</v>
      </c>
      <c r="B155" s="7" t="s">
        <v>24</v>
      </c>
      <c r="C155" s="10">
        <v>34931832</v>
      </c>
      <c r="D155" s="10">
        <v>34712471</v>
      </c>
      <c r="E155" s="11">
        <v>34183786.950000003</v>
      </c>
      <c r="F155" s="11">
        <v>98.476962213378599</v>
      </c>
    </row>
    <row r="156" spans="1:6" x14ac:dyDescent="0.2">
      <c r="A156" s="17" t="s">
        <v>25</v>
      </c>
      <c r="B156" s="7" t="s">
        <v>26</v>
      </c>
      <c r="E156" s="11">
        <v>4548.92</v>
      </c>
    </row>
    <row r="157" spans="1:6" x14ac:dyDescent="0.2">
      <c r="A157" s="17" t="s">
        <v>95</v>
      </c>
      <c r="B157" s="7" t="s">
        <v>96</v>
      </c>
      <c r="E157" s="11">
        <v>23239707.800000001</v>
      </c>
    </row>
    <row r="158" spans="1:6" x14ac:dyDescent="0.2">
      <c r="A158" s="17" t="s">
        <v>121</v>
      </c>
      <c r="B158" s="7" t="s">
        <v>122</v>
      </c>
      <c r="E158" s="11">
        <v>48680.1</v>
      </c>
    </row>
    <row r="159" spans="1:6" x14ac:dyDescent="0.2">
      <c r="A159" s="17" t="s">
        <v>123</v>
      </c>
      <c r="B159" s="7" t="s">
        <v>124</v>
      </c>
      <c r="E159" s="11">
        <v>112471.24</v>
      </c>
    </row>
    <row r="160" spans="1:6" x14ac:dyDescent="0.2">
      <c r="A160" s="17" t="s">
        <v>55</v>
      </c>
      <c r="B160" s="7" t="s">
        <v>56</v>
      </c>
      <c r="E160" s="11">
        <v>3838.45</v>
      </c>
    </row>
    <row r="161" spans="1:6" x14ac:dyDescent="0.2">
      <c r="A161" s="17" t="s">
        <v>57</v>
      </c>
      <c r="B161" s="7" t="s">
        <v>58</v>
      </c>
      <c r="E161" s="11">
        <v>176799.98</v>
      </c>
    </row>
    <row r="162" spans="1:6" x14ac:dyDescent="0.2">
      <c r="A162" s="17" t="s">
        <v>61</v>
      </c>
      <c r="B162" s="7" t="s">
        <v>221</v>
      </c>
      <c r="E162" s="11">
        <v>24889.7</v>
      </c>
    </row>
    <row r="163" spans="1:6" x14ac:dyDescent="0.2">
      <c r="A163" s="17" t="s">
        <v>27</v>
      </c>
      <c r="B163" s="7" t="s">
        <v>218</v>
      </c>
      <c r="E163" s="11">
        <v>8752693.8900000006</v>
      </c>
    </row>
    <row r="164" spans="1:6" x14ac:dyDescent="0.2">
      <c r="A164" s="17" t="s">
        <v>125</v>
      </c>
      <c r="B164" s="7" t="s">
        <v>126</v>
      </c>
      <c r="E164" s="11">
        <v>153075.04</v>
      </c>
    </row>
    <row r="165" spans="1:6" x14ac:dyDescent="0.2">
      <c r="A165" s="17" t="s">
        <v>28</v>
      </c>
      <c r="B165" s="7" t="s">
        <v>29</v>
      </c>
      <c r="E165" s="11">
        <v>5271.2</v>
      </c>
    </row>
    <row r="166" spans="1:6" x14ac:dyDescent="0.2">
      <c r="A166" s="17" t="s">
        <v>97</v>
      </c>
      <c r="B166" s="7" t="s">
        <v>98</v>
      </c>
      <c r="E166" s="11">
        <v>350744</v>
      </c>
    </row>
    <row r="167" spans="1:6" x14ac:dyDescent="0.2">
      <c r="A167" s="17" t="s">
        <v>71</v>
      </c>
      <c r="B167" s="7" t="s">
        <v>72</v>
      </c>
      <c r="E167" s="11">
        <v>271126.06</v>
      </c>
    </row>
    <row r="168" spans="1:6" x14ac:dyDescent="0.2">
      <c r="A168" s="17" t="s">
        <v>127</v>
      </c>
      <c r="B168" s="7" t="s">
        <v>128</v>
      </c>
      <c r="E168" s="11">
        <v>17313.89</v>
      </c>
    </row>
    <row r="169" spans="1:6" x14ac:dyDescent="0.2">
      <c r="A169" s="17" t="s">
        <v>129</v>
      </c>
      <c r="B169" s="7" t="s">
        <v>130</v>
      </c>
      <c r="E169" s="11">
        <v>1022626.68</v>
      </c>
    </row>
    <row r="170" spans="1:6" x14ac:dyDescent="0.2">
      <c r="A170" s="16" t="s">
        <v>131</v>
      </c>
      <c r="B170" s="7" t="s">
        <v>132</v>
      </c>
      <c r="C170" s="10">
        <v>180000</v>
      </c>
      <c r="D170" s="10">
        <v>171000</v>
      </c>
      <c r="E170" s="11">
        <v>139884.85999999999</v>
      </c>
      <c r="F170" s="11">
        <v>81.804011695906397</v>
      </c>
    </row>
    <row r="171" spans="1:6" x14ac:dyDescent="0.2">
      <c r="A171" s="17" t="s">
        <v>133</v>
      </c>
      <c r="B171" s="7" t="s">
        <v>134</v>
      </c>
      <c r="E171" s="11">
        <v>139884.85999999999</v>
      </c>
    </row>
    <row r="172" spans="1:6" x14ac:dyDescent="0.2">
      <c r="A172" s="15" t="s">
        <v>135</v>
      </c>
      <c r="B172" s="19" t="s">
        <v>136</v>
      </c>
      <c r="C172" s="13">
        <v>3622224</v>
      </c>
      <c r="D172" s="13">
        <v>4215224</v>
      </c>
      <c r="E172" s="14">
        <v>4160708.58</v>
      </c>
      <c r="F172" s="14">
        <v>98.7067017079045</v>
      </c>
    </row>
    <row r="173" spans="1:6" x14ac:dyDescent="0.2">
      <c r="A173" s="22" t="s">
        <v>3</v>
      </c>
      <c r="B173" s="7" t="s">
        <v>4</v>
      </c>
      <c r="C173" s="10">
        <v>3622224</v>
      </c>
      <c r="D173" s="10">
        <v>4215224</v>
      </c>
      <c r="E173" s="11">
        <v>4160708.58</v>
      </c>
      <c r="F173" s="11">
        <v>98.7067017079045</v>
      </c>
    </row>
    <row r="174" spans="1:6" x14ac:dyDescent="0.2">
      <c r="A174" s="16" t="s">
        <v>23</v>
      </c>
      <c r="B174" s="7" t="s">
        <v>24</v>
      </c>
      <c r="C174" s="10">
        <v>1858784</v>
      </c>
      <c r="D174" s="10">
        <v>2451784</v>
      </c>
      <c r="E174" s="11">
        <v>2397268.96</v>
      </c>
      <c r="F174" s="11">
        <v>97.776515386347299</v>
      </c>
    </row>
    <row r="175" spans="1:6" x14ac:dyDescent="0.2">
      <c r="A175" s="17" t="s">
        <v>25</v>
      </c>
      <c r="B175" s="7" t="s">
        <v>26</v>
      </c>
      <c r="E175" s="11">
        <v>8876.3799999999992</v>
      </c>
    </row>
    <row r="176" spans="1:6" x14ac:dyDescent="0.2">
      <c r="A176" s="17" t="s">
        <v>121</v>
      </c>
      <c r="B176" s="7" t="s">
        <v>122</v>
      </c>
      <c r="E176" s="11">
        <v>207748.41</v>
      </c>
    </row>
    <row r="177" spans="1:6" x14ac:dyDescent="0.2">
      <c r="A177" s="17" t="s">
        <v>55</v>
      </c>
      <c r="B177" s="7" t="s">
        <v>56</v>
      </c>
      <c r="E177" s="11">
        <v>30850.39</v>
      </c>
    </row>
    <row r="178" spans="1:6" x14ac:dyDescent="0.2">
      <c r="A178" s="17" t="s">
        <v>59</v>
      </c>
      <c r="B178" s="7" t="s">
        <v>60</v>
      </c>
      <c r="E178" s="11">
        <v>116843.69</v>
      </c>
    </row>
    <row r="179" spans="1:6" x14ac:dyDescent="0.2">
      <c r="A179" s="17" t="s">
        <v>27</v>
      </c>
      <c r="B179" s="7" t="s">
        <v>218</v>
      </c>
      <c r="E179" s="11">
        <v>197414.31</v>
      </c>
    </row>
    <row r="180" spans="1:6" x14ac:dyDescent="0.2">
      <c r="A180" s="17" t="s">
        <v>70</v>
      </c>
      <c r="B180" s="7" t="s">
        <v>219</v>
      </c>
      <c r="E180" s="11">
        <v>39379.99</v>
      </c>
    </row>
    <row r="181" spans="1:6" x14ac:dyDescent="0.2">
      <c r="A181" s="17" t="s">
        <v>125</v>
      </c>
      <c r="B181" s="7" t="s">
        <v>126</v>
      </c>
      <c r="E181" s="11">
        <v>83090.899999999994</v>
      </c>
    </row>
    <row r="182" spans="1:6" x14ac:dyDescent="0.2">
      <c r="A182" s="17" t="s">
        <v>66</v>
      </c>
      <c r="B182" s="7" t="s">
        <v>67</v>
      </c>
      <c r="E182" s="11">
        <v>39832.43</v>
      </c>
    </row>
    <row r="183" spans="1:6" x14ac:dyDescent="0.2">
      <c r="A183" s="17" t="s">
        <v>28</v>
      </c>
      <c r="B183" s="7" t="s">
        <v>29</v>
      </c>
      <c r="E183" s="11">
        <v>1877.59</v>
      </c>
    </row>
    <row r="184" spans="1:6" x14ac:dyDescent="0.2">
      <c r="A184" s="17" t="s">
        <v>97</v>
      </c>
      <c r="B184" s="7" t="s">
        <v>98</v>
      </c>
      <c r="E184" s="11">
        <v>60042.74</v>
      </c>
    </row>
    <row r="185" spans="1:6" x14ac:dyDescent="0.2">
      <c r="A185" s="17" t="s">
        <v>30</v>
      </c>
      <c r="B185" s="7" t="s">
        <v>31</v>
      </c>
      <c r="E185" s="11">
        <v>63898.559999999998</v>
      </c>
    </row>
    <row r="186" spans="1:6" x14ac:dyDescent="0.2">
      <c r="A186" s="17" t="s">
        <v>127</v>
      </c>
      <c r="B186" s="7" t="s">
        <v>128</v>
      </c>
      <c r="E186" s="11">
        <v>1546650.57</v>
      </c>
    </row>
    <row r="187" spans="1:6" x14ac:dyDescent="0.2">
      <c r="A187" s="17" t="s">
        <v>75</v>
      </c>
      <c r="B187" s="7" t="s">
        <v>76</v>
      </c>
      <c r="E187" s="11">
        <v>763</v>
      </c>
    </row>
    <row r="188" spans="1:6" x14ac:dyDescent="0.2">
      <c r="A188" s="16" t="s">
        <v>131</v>
      </c>
      <c r="B188" s="7" t="s">
        <v>132</v>
      </c>
      <c r="C188" s="10">
        <v>1763440</v>
      </c>
      <c r="D188" s="10">
        <v>1763440</v>
      </c>
      <c r="E188" s="11">
        <v>1763439.62</v>
      </c>
      <c r="F188" s="11">
        <v>99.999978451209003</v>
      </c>
    </row>
    <row r="189" spans="1:6" x14ac:dyDescent="0.2">
      <c r="A189" s="17" t="s">
        <v>133</v>
      </c>
      <c r="B189" s="7" t="s">
        <v>134</v>
      </c>
      <c r="E189" s="11">
        <v>1763439.62</v>
      </c>
    </row>
    <row r="190" spans="1:6" x14ac:dyDescent="0.2">
      <c r="A190" s="12" t="s">
        <v>139</v>
      </c>
      <c r="B190" s="19" t="s">
        <v>140</v>
      </c>
      <c r="C190" s="13">
        <v>30228178</v>
      </c>
      <c r="D190" s="13">
        <v>30546237</v>
      </c>
      <c r="E190" s="14">
        <v>28954375.920000002</v>
      </c>
      <c r="F190" s="14">
        <v>94.788683529169205</v>
      </c>
    </row>
    <row r="191" spans="1:6" x14ac:dyDescent="0.2">
      <c r="A191" s="15" t="s">
        <v>141</v>
      </c>
      <c r="B191" s="19" t="s">
        <v>142</v>
      </c>
      <c r="C191" s="13">
        <v>10652819</v>
      </c>
      <c r="D191" s="13">
        <v>10454254</v>
      </c>
      <c r="E191" s="14">
        <v>9860857.1500000004</v>
      </c>
      <c r="F191" s="14">
        <v>94.323871889854601</v>
      </c>
    </row>
    <row r="192" spans="1:6" x14ac:dyDescent="0.2">
      <c r="A192" s="22" t="s">
        <v>3</v>
      </c>
      <c r="B192" s="7" t="s">
        <v>4</v>
      </c>
      <c r="C192" s="10">
        <v>9447147</v>
      </c>
      <c r="D192" s="10">
        <v>9248582</v>
      </c>
      <c r="E192" s="11">
        <v>9220425.1500000004</v>
      </c>
      <c r="F192" s="11">
        <v>99.695554951018394</v>
      </c>
    </row>
    <row r="193" spans="1:6" x14ac:dyDescent="0.2">
      <c r="A193" s="16" t="s">
        <v>23</v>
      </c>
      <c r="B193" s="7" t="s">
        <v>24</v>
      </c>
      <c r="C193" s="10">
        <v>725975</v>
      </c>
      <c r="D193" s="10">
        <v>779619</v>
      </c>
      <c r="E193" s="11">
        <v>777074.97</v>
      </c>
      <c r="F193" s="11">
        <v>99.6736829143466</v>
      </c>
    </row>
    <row r="194" spans="1:6" x14ac:dyDescent="0.2">
      <c r="A194" s="17" t="s">
        <v>61</v>
      </c>
      <c r="B194" s="7" t="s">
        <v>221</v>
      </c>
      <c r="E194" s="11">
        <v>18548.8</v>
      </c>
    </row>
    <row r="195" spans="1:6" x14ac:dyDescent="0.2">
      <c r="A195" s="17" t="s">
        <v>28</v>
      </c>
      <c r="B195" s="7" t="s">
        <v>29</v>
      </c>
      <c r="E195" s="11">
        <v>408593.15</v>
      </c>
    </row>
    <row r="196" spans="1:6" x14ac:dyDescent="0.2">
      <c r="A196" s="17" t="s">
        <v>143</v>
      </c>
      <c r="B196" s="7" t="s">
        <v>144</v>
      </c>
      <c r="E196" s="11">
        <v>349040.36</v>
      </c>
    </row>
    <row r="197" spans="1:6" x14ac:dyDescent="0.2">
      <c r="A197" s="17" t="s">
        <v>30</v>
      </c>
      <c r="B197" s="7" t="s">
        <v>31</v>
      </c>
      <c r="E197" s="11">
        <v>892.66</v>
      </c>
    </row>
    <row r="198" spans="1:6" x14ac:dyDescent="0.2">
      <c r="A198" s="16" t="s">
        <v>34</v>
      </c>
      <c r="B198" s="7" t="s">
        <v>35</v>
      </c>
      <c r="C198" s="10">
        <v>842374</v>
      </c>
      <c r="D198" s="10">
        <v>817962</v>
      </c>
      <c r="E198" s="11">
        <v>799832.43</v>
      </c>
      <c r="F198" s="11">
        <v>97.783568185319098</v>
      </c>
    </row>
    <row r="199" spans="1:6" x14ac:dyDescent="0.2">
      <c r="A199" s="17" t="s">
        <v>36</v>
      </c>
      <c r="B199" s="7" t="s">
        <v>37</v>
      </c>
      <c r="E199" s="11">
        <v>799832.43</v>
      </c>
    </row>
    <row r="200" spans="1:6" x14ac:dyDescent="0.2">
      <c r="A200" s="16" t="s">
        <v>38</v>
      </c>
      <c r="B200" s="7" t="s">
        <v>39</v>
      </c>
      <c r="C200" s="10">
        <v>7878798</v>
      </c>
      <c r="D200" s="10">
        <v>7651001</v>
      </c>
      <c r="E200" s="11">
        <v>7643517.75</v>
      </c>
      <c r="F200" s="11">
        <v>99.902192536636704</v>
      </c>
    </row>
    <row r="201" spans="1:6" x14ac:dyDescent="0.2">
      <c r="A201" s="17" t="s">
        <v>83</v>
      </c>
      <c r="B201" s="7" t="s">
        <v>84</v>
      </c>
      <c r="E201" s="11">
        <v>1612791.53</v>
      </c>
    </row>
    <row r="202" spans="1:6" x14ac:dyDescent="0.2">
      <c r="A202" s="17" t="s">
        <v>40</v>
      </c>
      <c r="B202" s="7" t="s">
        <v>41</v>
      </c>
      <c r="E202" s="11">
        <v>76823.22</v>
      </c>
    </row>
    <row r="203" spans="1:6" x14ac:dyDescent="0.2">
      <c r="A203" s="17" t="s">
        <v>49</v>
      </c>
      <c r="B203" s="7" t="s">
        <v>50</v>
      </c>
      <c r="E203" s="11">
        <v>5953903</v>
      </c>
    </row>
    <row r="204" spans="1:6" x14ac:dyDescent="0.2">
      <c r="A204" s="22" t="s">
        <v>11</v>
      </c>
      <c r="B204" s="7" t="s">
        <v>12</v>
      </c>
      <c r="C204" s="10">
        <v>1205672</v>
      </c>
      <c r="D204" s="10">
        <v>1205672</v>
      </c>
      <c r="E204" s="11">
        <v>640432</v>
      </c>
      <c r="F204" s="11">
        <v>53.1182610195808</v>
      </c>
    </row>
    <row r="205" spans="1:6" x14ac:dyDescent="0.2">
      <c r="A205" s="16" t="s">
        <v>38</v>
      </c>
      <c r="B205" s="7" t="s">
        <v>39</v>
      </c>
      <c r="C205" s="10">
        <v>1205672</v>
      </c>
      <c r="D205" s="10">
        <v>1205672</v>
      </c>
      <c r="E205" s="11">
        <v>640432</v>
      </c>
      <c r="F205" s="11">
        <v>53.1182610195808</v>
      </c>
    </row>
    <row r="206" spans="1:6" x14ac:dyDescent="0.2">
      <c r="A206" s="17" t="s">
        <v>49</v>
      </c>
      <c r="B206" s="7" t="s">
        <v>50</v>
      </c>
      <c r="E206" s="11">
        <v>640432</v>
      </c>
    </row>
    <row r="207" spans="1:6" x14ac:dyDescent="0.2">
      <c r="A207" s="15" t="s">
        <v>145</v>
      </c>
      <c r="B207" s="19" t="s">
        <v>146</v>
      </c>
      <c r="C207" s="13">
        <v>6505714</v>
      </c>
      <c r="D207" s="13">
        <v>6549251</v>
      </c>
      <c r="E207" s="14">
        <v>6206371.1600000001</v>
      </c>
      <c r="F207" s="14">
        <v>94.764594607841403</v>
      </c>
    </row>
    <row r="208" spans="1:6" x14ac:dyDescent="0.2">
      <c r="A208" s="22" t="s">
        <v>3</v>
      </c>
      <c r="B208" s="7" t="s">
        <v>4</v>
      </c>
      <c r="C208" s="10">
        <v>6505714</v>
      </c>
      <c r="D208" s="10">
        <v>6549251</v>
      </c>
      <c r="E208" s="11">
        <v>6206371.1600000001</v>
      </c>
      <c r="F208" s="11">
        <v>94.764594607841403</v>
      </c>
    </row>
    <row r="209" spans="1:6" x14ac:dyDescent="0.2">
      <c r="A209" s="16" t="s">
        <v>23</v>
      </c>
      <c r="B209" s="7" t="s">
        <v>24</v>
      </c>
      <c r="C209" s="10">
        <v>6505714</v>
      </c>
      <c r="D209" s="10">
        <v>6549251</v>
      </c>
      <c r="E209" s="11">
        <v>6206371.1600000001</v>
      </c>
      <c r="F209" s="11">
        <v>94.764594607841403</v>
      </c>
    </row>
    <row r="210" spans="1:6" x14ac:dyDescent="0.2">
      <c r="A210" s="17" t="s">
        <v>25</v>
      </c>
      <c r="B210" s="7" t="s">
        <v>26</v>
      </c>
      <c r="E210" s="11">
        <v>3150.47</v>
      </c>
    </row>
    <row r="211" spans="1:6" x14ac:dyDescent="0.2">
      <c r="A211" s="17" t="s">
        <v>27</v>
      </c>
      <c r="B211" s="7" t="s">
        <v>218</v>
      </c>
      <c r="E211" s="11">
        <v>2071361.08</v>
      </c>
    </row>
    <row r="212" spans="1:6" x14ac:dyDescent="0.2">
      <c r="A212" s="17" t="s">
        <v>70</v>
      </c>
      <c r="B212" s="7" t="s">
        <v>219</v>
      </c>
      <c r="E212" s="11">
        <v>3844175.65</v>
      </c>
    </row>
    <row r="213" spans="1:6" x14ac:dyDescent="0.2">
      <c r="A213" s="17" t="s">
        <v>143</v>
      </c>
      <c r="B213" s="7" t="s">
        <v>144</v>
      </c>
      <c r="E213" s="11">
        <v>287683.96000000002</v>
      </c>
    </row>
    <row r="214" spans="1:6" x14ac:dyDescent="0.2">
      <c r="A214" s="15" t="s">
        <v>147</v>
      </c>
      <c r="B214" s="19" t="s">
        <v>148</v>
      </c>
      <c r="C214" s="13">
        <v>3041125</v>
      </c>
      <c r="D214" s="13">
        <v>3041125</v>
      </c>
      <c r="E214" s="14">
        <v>2854837.02</v>
      </c>
      <c r="F214" s="14">
        <v>93.874372806116199</v>
      </c>
    </row>
    <row r="215" spans="1:6" x14ac:dyDescent="0.2">
      <c r="A215" s="15" t="s">
        <v>151</v>
      </c>
      <c r="B215" s="19" t="s">
        <v>152</v>
      </c>
      <c r="C215" s="13">
        <v>1342800</v>
      </c>
      <c r="D215" s="13">
        <v>1327800</v>
      </c>
      <c r="E215" s="14">
        <v>997005.61</v>
      </c>
      <c r="F215" s="14">
        <v>75.087031932520006</v>
      </c>
    </row>
    <row r="216" spans="1:6" x14ac:dyDescent="0.2">
      <c r="A216" s="22" t="s">
        <v>3</v>
      </c>
      <c r="B216" s="7" t="s">
        <v>4</v>
      </c>
      <c r="C216" s="10">
        <v>992800</v>
      </c>
      <c r="D216" s="10">
        <v>977800</v>
      </c>
      <c r="E216" s="11">
        <v>943992.47</v>
      </c>
      <c r="F216" s="11">
        <v>96.542490284311697</v>
      </c>
    </row>
    <row r="217" spans="1:6" x14ac:dyDescent="0.2">
      <c r="A217" s="16" t="s">
        <v>23</v>
      </c>
      <c r="B217" s="7" t="s">
        <v>24</v>
      </c>
      <c r="C217" s="10">
        <v>819532</v>
      </c>
      <c r="D217" s="10">
        <v>800020</v>
      </c>
      <c r="E217" s="11">
        <v>787629.5</v>
      </c>
      <c r="F217" s="11">
        <v>98.451226219344505</v>
      </c>
    </row>
    <row r="218" spans="1:6" x14ac:dyDescent="0.2">
      <c r="A218" s="17" t="s">
        <v>25</v>
      </c>
      <c r="B218" s="7" t="s">
        <v>26</v>
      </c>
      <c r="E218" s="11">
        <v>112182.82</v>
      </c>
    </row>
    <row r="219" spans="1:6" x14ac:dyDescent="0.2">
      <c r="A219" s="17" t="s">
        <v>55</v>
      </c>
      <c r="B219" s="7" t="s">
        <v>56</v>
      </c>
      <c r="E219" s="11">
        <v>11962.56</v>
      </c>
    </row>
    <row r="220" spans="1:6" x14ac:dyDescent="0.2">
      <c r="A220" s="17" t="s">
        <v>59</v>
      </c>
      <c r="B220" s="7" t="s">
        <v>60</v>
      </c>
      <c r="E220" s="11">
        <v>13658.08</v>
      </c>
    </row>
    <row r="221" spans="1:6" x14ac:dyDescent="0.2">
      <c r="A221" s="17" t="s">
        <v>137</v>
      </c>
      <c r="B221" s="7" t="s">
        <v>138</v>
      </c>
      <c r="E221" s="11">
        <v>2003.4</v>
      </c>
    </row>
    <row r="222" spans="1:6" x14ac:dyDescent="0.2">
      <c r="A222" s="17" t="s">
        <v>61</v>
      </c>
      <c r="B222" s="7" t="s">
        <v>221</v>
      </c>
      <c r="E222" s="11">
        <v>9021.2900000000009</v>
      </c>
    </row>
    <row r="223" spans="1:6" x14ac:dyDescent="0.2">
      <c r="A223" s="17" t="s">
        <v>27</v>
      </c>
      <c r="B223" s="7" t="s">
        <v>218</v>
      </c>
      <c r="E223" s="11">
        <v>172899.49</v>
      </c>
    </row>
    <row r="224" spans="1:6" x14ac:dyDescent="0.2">
      <c r="A224" s="17" t="s">
        <v>70</v>
      </c>
      <c r="B224" s="7" t="s">
        <v>219</v>
      </c>
      <c r="E224" s="11">
        <v>115962.1</v>
      </c>
    </row>
    <row r="225" spans="1:6" x14ac:dyDescent="0.2">
      <c r="A225" s="17" t="s">
        <v>66</v>
      </c>
      <c r="B225" s="7" t="s">
        <v>67</v>
      </c>
      <c r="E225" s="11">
        <v>30333.200000000001</v>
      </c>
    </row>
    <row r="226" spans="1:6" x14ac:dyDescent="0.2">
      <c r="A226" s="17" t="s">
        <v>71</v>
      </c>
      <c r="B226" s="7" t="s">
        <v>72</v>
      </c>
      <c r="E226" s="11">
        <v>500</v>
      </c>
    </row>
    <row r="227" spans="1:6" x14ac:dyDescent="0.2">
      <c r="A227" s="17" t="s">
        <v>143</v>
      </c>
      <c r="B227" s="7" t="s">
        <v>144</v>
      </c>
      <c r="E227" s="11">
        <v>20.170000000000002</v>
      </c>
    </row>
    <row r="228" spans="1:6" x14ac:dyDescent="0.2">
      <c r="A228" s="17" t="s">
        <v>30</v>
      </c>
      <c r="B228" s="7" t="s">
        <v>31</v>
      </c>
      <c r="E228" s="11">
        <v>50205.18</v>
      </c>
    </row>
    <row r="229" spans="1:6" x14ac:dyDescent="0.2">
      <c r="A229" s="17" t="s">
        <v>129</v>
      </c>
      <c r="B229" s="7" t="s">
        <v>130</v>
      </c>
      <c r="E229" s="11">
        <v>24408.22</v>
      </c>
    </row>
    <row r="230" spans="1:6" x14ac:dyDescent="0.2">
      <c r="A230" s="17" t="s">
        <v>149</v>
      </c>
      <c r="B230" s="7" t="s">
        <v>150</v>
      </c>
      <c r="E230" s="11">
        <v>54064.23</v>
      </c>
    </row>
    <row r="231" spans="1:6" x14ac:dyDescent="0.2">
      <c r="A231" s="17" t="s">
        <v>32</v>
      </c>
      <c r="B231" s="7" t="s">
        <v>33</v>
      </c>
      <c r="E231" s="11">
        <v>2365</v>
      </c>
    </row>
    <row r="232" spans="1:6" x14ac:dyDescent="0.2">
      <c r="A232" s="17" t="s">
        <v>73</v>
      </c>
      <c r="B232" s="7" t="s">
        <v>74</v>
      </c>
      <c r="E232" s="11">
        <v>14400.72</v>
      </c>
    </row>
    <row r="233" spans="1:6" x14ac:dyDescent="0.2">
      <c r="A233" s="17" t="s">
        <v>153</v>
      </c>
      <c r="B233" s="7" t="s">
        <v>154</v>
      </c>
      <c r="E233" s="11">
        <v>95128.8</v>
      </c>
    </row>
    <row r="234" spans="1:6" x14ac:dyDescent="0.2">
      <c r="A234" s="17" t="s">
        <v>75</v>
      </c>
      <c r="B234" s="7" t="s">
        <v>76</v>
      </c>
      <c r="E234" s="11">
        <v>78514.240000000005</v>
      </c>
    </row>
    <row r="235" spans="1:6" x14ac:dyDescent="0.2">
      <c r="A235" s="16" t="s">
        <v>155</v>
      </c>
      <c r="B235" s="7" t="s">
        <v>156</v>
      </c>
      <c r="C235" s="10">
        <v>142765</v>
      </c>
      <c r="D235" s="10">
        <v>135627</v>
      </c>
      <c r="E235" s="11">
        <v>114209.97</v>
      </c>
      <c r="F235" s="11">
        <v>84.208874339180298</v>
      </c>
    </row>
    <row r="236" spans="1:6" x14ac:dyDescent="0.2">
      <c r="A236" s="17" t="s">
        <v>223</v>
      </c>
      <c r="B236" s="7" t="s">
        <v>224</v>
      </c>
      <c r="E236" s="11">
        <v>59037.03</v>
      </c>
    </row>
    <row r="237" spans="1:6" x14ac:dyDescent="0.2">
      <c r="A237" s="17" t="s">
        <v>157</v>
      </c>
      <c r="B237" s="7" t="s">
        <v>158</v>
      </c>
      <c r="E237" s="11">
        <v>49312.39</v>
      </c>
    </row>
    <row r="238" spans="1:6" x14ac:dyDescent="0.2">
      <c r="A238" s="17" t="s">
        <v>159</v>
      </c>
      <c r="B238" s="7" t="s">
        <v>160</v>
      </c>
      <c r="E238" s="11">
        <v>5860.27</v>
      </c>
    </row>
    <row r="239" spans="1:6" x14ac:dyDescent="0.2">
      <c r="A239" s="17" t="s">
        <v>161</v>
      </c>
      <c r="B239" s="7" t="s">
        <v>162</v>
      </c>
      <c r="E239" s="11">
        <v>0.28000000000000003</v>
      </c>
    </row>
    <row r="240" spans="1:6" x14ac:dyDescent="0.2">
      <c r="A240" s="16" t="s">
        <v>163</v>
      </c>
      <c r="B240" s="7" t="s">
        <v>225</v>
      </c>
      <c r="C240" s="10">
        <v>30503</v>
      </c>
      <c r="D240" s="10">
        <v>42153</v>
      </c>
      <c r="E240" s="11">
        <v>42153</v>
      </c>
      <c r="F240" s="11">
        <v>100</v>
      </c>
    </row>
    <row r="241" spans="1:6" x14ac:dyDescent="0.2">
      <c r="A241" s="17" t="s">
        <v>164</v>
      </c>
      <c r="B241" s="7" t="s">
        <v>165</v>
      </c>
      <c r="E241" s="11">
        <v>42153</v>
      </c>
    </row>
    <row r="242" spans="1:6" x14ac:dyDescent="0.2">
      <c r="A242" s="22" t="s">
        <v>5</v>
      </c>
      <c r="B242" s="7" t="s">
        <v>6</v>
      </c>
      <c r="C242" s="10">
        <v>350000</v>
      </c>
      <c r="D242" s="10">
        <v>350000</v>
      </c>
      <c r="E242" s="11">
        <v>53013.14</v>
      </c>
      <c r="F242" s="11">
        <v>15.146611428571401</v>
      </c>
    </row>
    <row r="243" spans="1:6" x14ac:dyDescent="0.2">
      <c r="A243" s="16" t="s">
        <v>23</v>
      </c>
      <c r="B243" s="7" t="s">
        <v>24</v>
      </c>
      <c r="C243" s="10">
        <v>350000</v>
      </c>
      <c r="D243" s="10">
        <v>350000</v>
      </c>
      <c r="E243" s="11">
        <v>53013.14</v>
      </c>
      <c r="F243" s="11">
        <v>15.146611428571401</v>
      </c>
    </row>
    <row r="244" spans="1:6" x14ac:dyDescent="0.2">
      <c r="A244" s="17" t="s">
        <v>25</v>
      </c>
      <c r="B244" s="7" t="s">
        <v>26</v>
      </c>
      <c r="E244" s="11">
        <v>3714.42</v>
      </c>
    </row>
    <row r="245" spans="1:6" x14ac:dyDescent="0.2">
      <c r="A245" s="17" t="s">
        <v>70</v>
      </c>
      <c r="B245" s="7" t="s">
        <v>219</v>
      </c>
      <c r="E245" s="11">
        <v>49298.720000000001</v>
      </c>
    </row>
    <row r="246" spans="1:6" x14ac:dyDescent="0.2">
      <c r="A246" s="15" t="s">
        <v>166</v>
      </c>
      <c r="B246" s="19" t="s">
        <v>167</v>
      </c>
      <c r="C246" s="13">
        <v>627035</v>
      </c>
      <c r="D246" s="13">
        <v>595684</v>
      </c>
      <c r="E246" s="14">
        <v>536917.75</v>
      </c>
      <c r="F246" s="14">
        <v>90.134660323258601</v>
      </c>
    </row>
    <row r="247" spans="1:6" x14ac:dyDescent="0.2">
      <c r="A247" s="22" t="s">
        <v>3</v>
      </c>
      <c r="B247" s="7" t="s">
        <v>4</v>
      </c>
      <c r="C247" s="10">
        <v>627035</v>
      </c>
      <c r="D247" s="10">
        <v>595684</v>
      </c>
      <c r="E247" s="11">
        <v>536917.75</v>
      </c>
      <c r="F247" s="11">
        <v>90.134660323258601</v>
      </c>
    </row>
    <row r="248" spans="1:6" x14ac:dyDescent="0.2">
      <c r="A248" s="16" t="s">
        <v>23</v>
      </c>
      <c r="B248" s="7" t="s">
        <v>24</v>
      </c>
      <c r="C248" s="10">
        <v>627035</v>
      </c>
      <c r="D248" s="10">
        <v>595684</v>
      </c>
      <c r="E248" s="11">
        <v>536917.75</v>
      </c>
      <c r="F248" s="11">
        <v>90.134660323258601</v>
      </c>
    </row>
    <row r="249" spans="1:6" x14ac:dyDescent="0.2">
      <c r="A249" s="17" t="s">
        <v>25</v>
      </c>
      <c r="B249" s="7" t="s">
        <v>26</v>
      </c>
      <c r="E249" s="11">
        <v>16561.46</v>
      </c>
    </row>
    <row r="250" spans="1:6" x14ac:dyDescent="0.2">
      <c r="A250" s="17" t="s">
        <v>55</v>
      </c>
      <c r="B250" s="7" t="s">
        <v>56</v>
      </c>
      <c r="E250" s="11">
        <v>101125.66</v>
      </c>
    </row>
    <row r="251" spans="1:6" x14ac:dyDescent="0.2">
      <c r="A251" s="17" t="s">
        <v>70</v>
      </c>
      <c r="B251" s="7" t="s">
        <v>219</v>
      </c>
      <c r="E251" s="11">
        <v>18187.080000000002</v>
      </c>
    </row>
    <row r="252" spans="1:6" x14ac:dyDescent="0.2">
      <c r="A252" s="17" t="s">
        <v>125</v>
      </c>
      <c r="B252" s="7" t="s">
        <v>126</v>
      </c>
      <c r="E252" s="11">
        <v>252782.14</v>
      </c>
    </row>
    <row r="253" spans="1:6" x14ac:dyDescent="0.2">
      <c r="A253" s="17" t="s">
        <v>71</v>
      </c>
      <c r="B253" s="7" t="s">
        <v>72</v>
      </c>
      <c r="E253" s="11">
        <v>57531.02</v>
      </c>
    </row>
    <row r="254" spans="1:6" x14ac:dyDescent="0.2">
      <c r="A254" s="17" t="s">
        <v>30</v>
      </c>
      <c r="B254" s="7" t="s">
        <v>31</v>
      </c>
      <c r="E254" s="11">
        <v>90730.39</v>
      </c>
    </row>
    <row r="255" spans="1:6" x14ac:dyDescent="0.2">
      <c r="A255" s="15" t="s">
        <v>168</v>
      </c>
      <c r="B255" s="19" t="s">
        <v>169</v>
      </c>
      <c r="C255" s="13">
        <v>4880411</v>
      </c>
      <c r="D255" s="13">
        <v>5476411</v>
      </c>
      <c r="E255" s="14">
        <v>5463705.5800000001</v>
      </c>
      <c r="F255" s="14">
        <v>99.767997325255493</v>
      </c>
    </row>
    <row r="256" spans="1:6" x14ac:dyDescent="0.2">
      <c r="A256" s="22" t="s">
        <v>3</v>
      </c>
      <c r="B256" s="7" t="s">
        <v>4</v>
      </c>
      <c r="C256" s="10">
        <v>4880411</v>
      </c>
      <c r="D256" s="10">
        <v>5476411</v>
      </c>
      <c r="E256" s="11">
        <v>5463705.5800000001</v>
      </c>
      <c r="F256" s="11">
        <v>99.767997325255493</v>
      </c>
    </row>
    <row r="257" spans="1:6" x14ac:dyDescent="0.2">
      <c r="A257" s="16" t="s">
        <v>23</v>
      </c>
      <c r="B257" s="7" t="s">
        <v>24</v>
      </c>
      <c r="C257" s="10">
        <v>716684</v>
      </c>
      <c r="D257" s="10">
        <v>882684</v>
      </c>
      <c r="E257" s="11">
        <v>870754.94</v>
      </c>
      <c r="F257" s="11">
        <v>98.648546931857794</v>
      </c>
    </row>
    <row r="258" spans="1:6" x14ac:dyDescent="0.2">
      <c r="A258" s="17" t="s">
        <v>153</v>
      </c>
      <c r="B258" s="7" t="s">
        <v>154</v>
      </c>
      <c r="E258" s="11">
        <v>870754.94</v>
      </c>
    </row>
    <row r="259" spans="1:6" x14ac:dyDescent="0.2">
      <c r="A259" s="16" t="s">
        <v>155</v>
      </c>
      <c r="B259" s="7" t="s">
        <v>156</v>
      </c>
      <c r="C259" s="10">
        <v>1685000</v>
      </c>
      <c r="D259" s="10">
        <v>1895000</v>
      </c>
      <c r="E259" s="11">
        <v>1894223.64</v>
      </c>
      <c r="F259" s="11">
        <v>99.959031134564597</v>
      </c>
    </row>
    <row r="260" spans="1:6" x14ac:dyDescent="0.2">
      <c r="A260" s="17" t="s">
        <v>157</v>
      </c>
      <c r="B260" s="7" t="s">
        <v>158</v>
      </c>
      <c r="E260" s="11">
        <v>2937.17</v>
      </c>
    </row>
    <row r="261" spans="1:6" x14ac:dyDescent="0.2">
      <c r="A261" s="17" t="s">
        <v>161</v>
      </c>
      <c r="B261" s="7" t="s">
        <v>162</v>
      </c>
      <c r="E261" s="11">
        <v>1891286.47</v>
      </c>
    </row>
    <row r="262" spans="1:6" x14ac:dyDescent="0.2">
      <c r="A262" s="16" t="s">
        <v>163</v>
      </c>
      <c r="B262" s="7" t="s">
        <v>225</v>
      </c>
      <c r="C262" s="10">
        <v>2478727</v>
      </c>
      <c r="D262" s="10">
        <v>2698727</v>
      </c>
      <c r="E262" s="11">
        <v>2698727</v>
      </c>
      <c r="F262" s="11">
        <v>100</v>
      </c>
    </row>
    <row r="263" spans="1:6" x14ac:dyDescent="0.2">
      <c r="A263" s="17" t="s">
        <v>164</v>
      </c>
      <c r="B263" s="7" t="s">
        <v>165</v>
      </c>
      <c r="E263" s="11">
        <v>1783311.47</v>
      </c>
    </row>
    <row r="264" spans="1:6" x14ac:dyDescent="0.2">
      <c r="A264" s="17" t="s">
        <v>170</v>
      </c>
      <c r="B264" s="7" t="s">
        <v>171</v>
      </c>
      <c r="E264" s="11">
        <v>915415.53</v>
      </c>
    </row>
    <row r="265" spans="1:6" x14ac:dyDescent="0.2">
      <c r="A265" s="15" t="s">
        <v>172</v>
      </c>
      <c r="B265" s="19" t="s">
        <v>173</v>
      </c>
      <c r="C265" s="13">
        <v>1926010</v>
      </c>
      <c r="D265" s="13">
        <v>1907828</v>
      </c>
      <c r="E265" s="14">
        <v>1896574</v>
      </c>
      <c r="F265" s="14">
        <v>99.410114538627198</v>
      </c>
    </row>
    <row r="266" spans="1:6" x14ac:dyDescent="0.2">
      <c r="A266" s="22" t="s">
        <v>3</v>
      </c>
      <c r="B266" s="7" t="s">
        <v>4</v>
      </c>
      <c r="C266" s="10">
        <v>1926010</v>
      </c>
      <c r="D266" s="10">
        <v>1907828</v>
      </c>
      <c r="E266" s="11">
        <v>1896574</v>
      </c>
      <c r="F266" s="11">
        <v>99.410114538627198</v>
      </c>
    </row>
    <row r="267" spans="1:6" x14ac:dyDescent="0.2">
      <c r="A267" s="16" t="s">
        <v>5</v>
      </c>
      <c r="B267" s="7" t="s">
        <v>109</v>
      </c>
      <c r="C267" s="10">
        <v>1392510</v>
      </c>
      <c r="D267" s="10">
        <v>1392510</v>
      </c>
      <c r="E267" s="11">
        <v>1392494.93</v>
      </c>
      <c r="F267" s="11">
        <v>99.998917781559896</v>
      </c>
    </row>
    <row r="268" spans="1:6" x14ac:dyDescent="0.2">
      <c r="A268" s="17" t="s">
        <v>110</v>
      </c>
      <c r="B268" s="7" t="s">
        <v>111</v>
      </c>
      <c r="E268" s="11">
        <v>1161195.8600000001</v>
      </c>
    </row>
    <row r="269" spans="1:6" x14ac:dyDescent="0.2">
      <c r="A269" s="17" t="s">
        <v>116</v>
      </c>
      <c r="B269" s="7" t="s">
        <v>117</v>
      </c>
      <c r="E269" s="11">
        <v>30064.799999999999</v>
      </c>
    </row>
    <row r="270" spans="1:6" x14ac:dyDescent="0.2">
      <c r="A270" s="17" t="s">
        <v>118</v>
      </c>
      <c r="B270" s="7" t="s">
        <v>222</v>
      </c>
      <c r="E270" s="11">
        <v>9636.9500000000007</v>
      </c>
    </row>
    <row r="271" spans="1:6" x14ac:dyDescent="0.2">
      <c r="A271" s="17" t="s">
        <v>119</v>
      </c>
      <c r="B271" s="7" t="s">
        <v>120</v>
      </c>
      <c r="E271" s="11">
        <v>191597.32</v>
      </c>
    </row>
    <row r="272" spans="1:6" x14ac:dyDescent="0.2">
      <c r="A272" s="16" t="s">
        <v>23</v>
      </c>
      <c r="B272" s="7" t="s">
        <v>24</v>
      </c>
      <c r="C272" s="10">
        <v>533500</v>
      </c>
      <c r="D272" s="10">
        <v>515318</v>
      </c>
      <c r="E272" s="11">
        <v>504079.07</v>
      </c>
      <c r="F272" s="11">
        <v>97.819030191066503</v>
      </c>
    </row>
    <row r="273" spans="1:6" x14ac:dyDescent="0.2">
      <c r="A273" s="17" t="s">
        <v>25</v>
      </c>
      <c r="B273" s="7" t="s">
        <v>26</v>
      </c>
      <c r="E273" s="11">
        <v>96797.82</v>
      </c>
    </row>
    <row r="274" spans="1:6" x14ac:dyDescent="0.2">
      <c r="A274" s="17" t="s">
        <v>95</v>
      </c>
      <c r="B274" s="7" t="s">
        <v>96</v>
      </c>
      <c r="E274" s="11">
        <v>22469.66</v>
      </c>
    </row>
    <row r="275" spans="1:6" x14ac:dyDescent="0.2">
      <c r="A275" s="17" t="s">
        <v>55</v>
      </c>
      <c r="B275" s="7" t="s">
        <v>56</v>
      </c>
      <c r="E275" s="11">
        <v>20147.59</v>
      </c>
    </row>
    <row r="276" spans="1:6" x14ac:dyDescent="0.2">
      <c r="A276" s="17" t="s">
        <v>57</v>
      </c>
      <c r="B276" s="7" t="s">
        <v>58</v>
      </c>
      <c r="E276" s="11">
        <v>14802.83</v>
      </c>
    </row>
    <row r="277" spans="1:6" x14ac:dyDescent="0.2">
      <c r="A277" s="17" t="s">
        <v>59</v>
      </c>
      <c r="B277" s="7" t="s">
        <v>60</v>
      </c>
      <c r="E277" s="11">
        <v>31285.919999999998</v>
      </c>
    </row>
    <row r="278" spans="1:6" x14ac:dyDescent="0.2">
      <c r="A278" s="17" t="s">
        <v>137</v>
      </c>
      <c r="B278" s="7" t="s">
        <v>138</v>
      </c>
      <c r="E278" s="11">
        <v>4876.08</v>
      </c>
    </row>
    <row r="279" spans="1:6" x14ac:dyDescent="0.2">
      <c r="A279" s="17" t="s">
        <v>27</v>
      </c>
      <c r="B279" s="7" t="s">
        <v>218</v>
      </c>
      <c r="E279" s="11">
        <v>169088.43</v>
      </c>
    </row>
    <row r="280" spans="1:6" x14ac:dyDescent="0.2">
      <c r="A280" s="17" t="s">
        <v>125</v>
      </c>
      <c r="B280" s="7" t="s">
        <v>126</v>
      </c>
      <c r="E280" s="11">
        <v>5306</v>
      </c>
    </row>
    <row r="281" spans="1:6" x14ac:dyDescent="0.2">
      <c r="A281" s="17" t="s">
        <v>66</v>
      </c>
      <c r="B281" s="7" t="s">
        <v>67</v>
      </c>
      <c r="E281" s="11">
        <v>2584.4</v>
      </c>
    </row>
    <row r="282" spans="1:6" x14ac:dyDescent="0.2">
      <c r="A282" s="17" t="s">
        <v>71</v>
      </c>
      <c r="B282" s="7" t="s">
        <v>72</v>
      </c>
      <c r="E282" s="11">
        <v>14641.79</v>
      </c>
    </row>
    <row r="283" spans="1:6" x14ac:dyDescent="0.2">
      <c r="A283" s="17" t="s">
        <v>30</v>
      </c>
      <c r="B283" s="7" t="s">
        <v>31</v>
      </c>
      <c r="E283" s="11">
        <v>119901.35</v>
      </c>
    </row>
    <row r="284" spans="1:6" x14ac:dyDescent="0.2">
      <c r="A284" s="17" t="s">
        <v>75</v>
      </c>
      <c r="B284" s="7" t="s">
        <v>76</v>
      </c>
      <c r="E284" s="11">
        <v>2177.1999999999998</v>
      </c>
    </row>
    <row r="285" spans="1:6" x14ac:dyDescent="0.2">
      <c r="A285" s="15" t="s">
        <v>174</v>
      </c>
      <c r="B285" s="19" t="s">
        <v>175</v>
      </c>
      <c r="C285" s="13">
        <v>1252264</v>
      </c>
      <c r="D285" s="13">
        <v>1193884</v>
      </c>
      <c r="E285" s="14">
        <v>1138107.6499999999</v>
      </c>
      <c r="F285" s="14">
        <v>95.328160022246706</v>
      </c>
    </row>
    <row r="286" spans="1:6" x14ac:dyDescent="0.2">
      <c r="A286" s="22" t="s">
        <v>3</v>
      </c>
      <c r="B286" s="7" t="s">
        <v>4</v>
      </c>
      <c r="C286" s="10">
        <v>1252264</v>
      </c>
      <c r="D286" s="10">
        <v>1193884</v>
      </c>
      <c r="E286" s="11">
        <v>1138107.6499999999</v>
      </c>
      <c r="F286" s="11">
        <v>95.328160022246706</v>
      </c>
    </row>
    <row r="287" spans="1:6" x14ac:dyDescent="0.2">
      <c r="A287" s="16" t="s">
        <v>23</v>
      </c>
      <c r="B287" s="7" t="s">
        <v>24</v>
      </c>
      <c r="C287" s="10">
        <v>270437</v>
      </c>
      <c r="D287" s="10">
        <v>232057</v>
      </c>
      <c r="E287" s="11">
        <v>206581.51</v>
      </c>
      <c r="F287" s="11">
        <v>89.021882554717195</v>
      </c>
    </row>
    <row r="288" spans="1:6" x14ac:dyDescent="0.2">
      <c r="A288" s="17" t="s">
        <v>25</v>
      </c>
      <c r="B288" s="7" t="s">
        <v>26</v>
      </c>
      <c r="E288" s="11">
        <v>266.5</v>
      </c>
    </row>
    <row r="289" spans="1:6" x14ac:dyDescent="0.2">
      <c r="A289" s="17" t="s">
        <v>121</v>
      </c>
      <c r="B289" s="7" t="s">
        <v>122</v>
      </c>
      <c r="E289" s="11">
        <v>25381.63</v>
      </c>
    </row>
    <row r="290" spans="1:6" x14ac:dyDescent="0.2">
      <c r="A290" s="17" t="s">
        <v>70</v>
      </c>
      <c r="B290" s="7" t="s">
        <v>219</v>
      </c>
      <c r="E290" s="11">
        <v>165063.78</v>
      </c>
    </row>
    <row r="291" spans="1:6" x14ac:dyDescent="0.2">
      <c r="A291" s="17" t="s">
        <v>28</v>
      </c>
      <c r="B291" s="7" t="s">
        <v>29</v>
      </c>
      <c r="E291" s="11">
        <v>15869.6</v>
      </c>
    </row>
    <row r="292" spans="1:6" x14ac:dyDescent="0.2">
      <c r="A292" s="16" t="s">
        <v>34</v>
      </c>
      <c r="B292" s="7" t="s">
        <v>35</v>
      </c>
      <c r="C292" s="10">
        <v>125891</v>
      </c>
      <c r="D292" s="10">
        <v>125891</v>
      </c>
      <c r="E292" s="11">
        <v>125890.45</v>
      </c>
      <c r="F292" s="11">
        <v>99.999563114122495</v>
      </c>
    </row>
    <row r="293" spans="1:6" x14ac:dyDescent="0.2">
      <c r="A293" s="17" t="s">
        <v>36</v>
      </c>
      <c r="B293" s="7" t="s">
        <v>37</v>
      </c>
      <c r="E293" s="11">
        <v>125890.45</v>
      </c>
    </row>
    <row r="294" spans="1:6" x14ac:dyDescent="0.2">
      <c r="A294" s="16" t="s">
        <v>38</v>
      </c>
      <c r="B294" s="7" t="s">
        <v>39</v>
      </c>
      <c r="C294" s="10">
        <v>855936</v>
      </c>
      <c r="D294" s="10">
        <v>835936</v>
      </c>
      <c r="E294" s="11">
        <v>805635.69</v>
      </c>
      <c r="F294" s="11">
        <v>96.375283514527396</v>
      </c>
    </row>
    <row r="295" spans="1:6" x14ac:dyDescent="0.2">
      <c r="A295" s="17" t="s">
        <v>83</v>
      </c>
      <c r="B295" s="7" t="s">
        <v>84</v>
      </c>
      <c r="E295" s="11">
        <v>779830.69</v>
      </c>
    </row>
    <row r="296" spans="1:6" x14ac:dyDescent="0.2">
      <c r="A296" s="17" t="s">
        <v>40</v>
      </c>
      <c r="B296" s="7" t="s">
        <v>41</v>
      </c>
      <c r="E296" s="11">
        <v>25805</v>
      </c>
    </row>
    <row r="297" spans="1:6" x14ac:dyDescent="0.2">
      <c r="A297" s="12" t="s">
        <v>176</v>
      </c>
      <c r="B297" s="19" t="s">
        <v>177</v>
      </c>
      <c r="C297" s="13">
        <v>76281826</v>
      </c>
      <c r="D297" s="13">
        <v>75584249</v>
      </c>
      <c r="E297" s="14">
        <v>74169365.170000002</v>
      </c>
      <c r="F297" s="14">
        <v>98.128070532261304</v>
      </c>
    </row>
    <row r="298" spans="1:6" x14ac:dyDescent="0.2">
      <c r="A298" s="15" t="s">
        <v>178</v>
      </c>
      <c r="B298" s="19" t="s">
        <v>179</v>
      </c>
      <c r="C298" s="13">
        <v>11197355</v>
      </c>
      <c r="D298" s="13">
        <v>11194778</v>
      </c>
      <c r="E298" s="14">
        <v>10939266.41</v>
      </c>
      <c r="F298" s="14">
        <v>97.717582340623494</v>
      </c>
    </row>
    <row r="299" spans="1:6" x14ac:dyDescent="0.2">
      <c r="A299" s="22" t="s">
        <v>3</v>
      </c>
      <c r="B299" s="7" t="s">
        <v>4</v>
      </c>
      <c r="C299" s="10">
        <v>11197355</v>
      </c>
      <c r="D299" s="10">
        <v>11194778</v>
      </c>
      <c r="E299" s="11">
        <v>10939266.41</v>
      </c>
      <c r="F299" s="11">
        <v>97.717582340623494</v>
      </c>
    </row>
    <row r="300" spans="1:6" x14ac:dyDescent="0.2">
      <c r="A300" s="16" t="s">
        <v>23</v>
      </c>
      <c r="B300" s="7" t="s">
        <v>24</v>
      </c>
      <c r="C300" s="10">
        <v>11197355</v>
      </c>
      <c r="D300" s="10">
        <v>11194778</v>
      </c>
      <c r="E300" s="11">
        <v>10939266.41</v>
      </c>
      <c r="F300" s="11">
        <v>97.717582340623494</v>
      </c>
    </row>
    <row r="301" spans="1:6" x14ac:dyDescent="0.2">
      <c r="A301" s="17" t="s">
        <v>25</v>
      </c>
      <c r="B301" s="7" t="s">
        <v>26</v>
      </c>
      <c r="E301" s="11">
        <v>2080701.91</v>
      </c>
    </row>
    <row r="302" spans="1:6" x14ac:dyDescent="0.2">
      <c r="A302" s="17" t="s">
        <v>95</v>
      </c>
      <c r="B302" s="7" t="s">
        <v>96</v>
      </c>
      <c r="E302" s="11">
        <v>4611579.58</v>
      </c>
    </row>
    <row r="303" spans="1:6" x14ac:dyDescent="0.2">
      <c r="A303" s="17" t="s">
        <v>121</v>
      </c>
      <c r="B303" s="7" t="s">
        <v>122</v>
      </c>
      <c r="E303" s="11">
        <v>240115.24</v>
      </c>
    </row>
    <row r="304" spans="1:6" x14ac:dyDescent="0.2">
      <c r="A304" s="17" t="s">
        <v>55</v>
      </c>
      <c r="B304" s="7" t="s">
        <v>56</v>
      </c>
      <c r="E304" s="11">
        <v>37976.22</v>
      </c>
    </row>
    <row r="305" spans="1:6" x14ac:dyDescent="0.2">
      <c r="A305" s="17" t="s">
        <v>57</v>
      </c>
      <c r="B305" s="7" t="s">
        <v>58</v>
      </c>
      <c r="E305" s="11">
        <v>49637.02</v>
      </c>
    </row>
    <row r="306" spans="1:6" x14ac:dyDescent="0.2">
      <c r="A306" s="17" t="s">
        <v>59</v>
      </c>
      <c r="B306" s="7" t="s">
        <v>60</v>
      </c>
      <c r="E306" s="11">
        <v>212595.19</v>
      </c>
    </row>
    <row r="307" spans="1:6" x14ac:dyDescent="0.2">
      <c r="A307" s="17" t="s">
        <v>137</v>
      </c>
      <c r="B307" s="7" t="s">
        <v>138</v>
      </c>
      <c r="E307" s="11">
        <v>128630.73</v>
      </c>
    </row>
    <row r="308" spans="1:6" x14ac:dyDescent="0.2">
      <c r="A308" s="17" t="s">
        <v>62</v>
      </c>
      <c r="B308" s="7" t="s">
        <v>63</v>
      </c>
      <c r="E308" s="11">
        <v>19999.939999999999</v>
      </c>
    </row>
    <row r="309" spans="1:6" x14ac:dyDescent="0.2">
      <c r="A309" s="17" t="s">
        <v>27</v>
      </c>
      <c r="B309" s="7" t="s">
        <v>218</v>
      </c>
      <c r="E309" s="11">
        <v>642085.17000000004</v>
      </c>
    </row>
    <row r="310" spans="1:6" x14ac:dyDescent="0.2">
      <c r="A310" s="17" t="s">
        <v>125</v>
      </c>
      <c r="B310" s="7" t="s">
        <v>126</v>
      </c>
      <c r="E310" s="11">
        <v>14113</v>
      </c>
    </row>
    <row r="311" spans="1:6" x14ac:dyDescent="0.2">
      <c r="A311" s="17" t="s">
        <v>28</v>
      </c>
      <c r="B311" s="7" t="s">
        <v>29</v>
      </c>
      <c r="E311" s="11">
        <v>19082.64</v>
      </c>
    </row>
    <row r="312" spans="1:6" x14ac:dyDescent="0.2">
      <c r="A312" s="17" t="s">
        <v>71</v>
      </c>
      <c r="B312" s="7" t="s">
        <v>72</v>
      </c>
      <c r="E312" s="11">
        <v>1541114.45</v>
      </c>
    </row>
    <row r="313" spans="1:6" x14ac:dyDescent="0.2">
      <c r="A313" s="17" t="s">
        <v>30</v>
      </c>
      <c r="B313" s="7" t="s">
        <v>31</v>
      </c>
      <c r="E313" s="11">
        <v>1319536.3500000001</v>
      </c>
    </row>
    <row r="314" spans="1:6" x14ac:dyDescent="0.2">
      <c r="A314" s="17" t="s">
        <v>75</v>
      </c>
      <c r="B314" s="7" t="s">
        <v>76</v>
      </c>
      <c r="E314" s="11">
        <v>22098.97</v>
      </c>
    </row>
    <row r="315" spans="1:6" x14ac:dyDescent="0.2">
      <c r="A315" s="15" t="s">
        <v>180</v>
      </c>
      <c r="B315" s="19" t="s">
        <v>181</v>
      </c>
      <c r="C315" s="13">
        <v>51372758</v>
      </c>
      <c r="D315" s="13">
        <v>49662758</v>
      </c>
      <c r="E315" s="14">
        <v>48974217.310000002</v>
      </c>
      <c r="F315" s="14">
        <v>98.613567353629406</v>
      </c>
    </row>
    <row r="316" spans="1:6" x14ac:dyDescent="0.2">
      <c r="A316" s="22" t="s">
        <v>3</v>
      </c>
      <c r="B316" s="7" t="s">
        <v>4</v>
      </c>
      <c r="C316" s="10">
        <v>51372758</v>
      </c>
      <c r="D316" s="10">
        <v>49662758</v>
      </c>
      <c r="E316" s="11">
        <v>48974217.310000002</v>
      </c>
      <c r="F316" s="11">
        <v>98.613567353629406</v>
      </c>
    </row>
    <row r="317" spans="1:6" x14ac:dyDescent="0.2">
      <c r="A317" s="16" t="s">
        <v>23</v>
      </c>
      <c r="B317" s="7" t="s">
        <v>24</v>
      </c>
      <c r="C317" s="10">
        <v>51372758</v>
      </c>
      <c r="D317" s="10">
        <v>49662758</v>
      </c>
      <c r="E317" s="11">
        <v>48974217.310000002</v>
      </c>
      <c r="F317" s="11">
        <v>98.613567353629406</v>
      </c>
    </row>
    <row r="318" spans="1:6" x14ac:dyDescent="0.2">
      <c r="A318" s="17" t="s">
        <v>137</v>
      </c>
      <c r="B318" s="7" t="s">
        <v>138</v>
      </c>
      <c r="E318" s="11">
        <v>13971682.85</v>
      </c>
    </row>
    <row r="319" spans="1:6" x14ac:dyDescent="0.2">
      <c r="A319" s="17" t="s">
        <v>61</v>
      </c>
      <c r="B319" s="7" t="s">
        <v>221</v>
      </c>
      <c r="E319" s="11">
        <v>513116.78</v>
      </c>
    </row>
    <row r="320" spans="1:6" x14ac:dyDescent="0.2">
      <c r="A320" s="17" t="s">
        <v>27</v>
      </c>
      <c r="B320" s="7" t="s">
        <v>218</v>
      </c>
      <c r="E320" s="11">
        <v>856113.35</v>
      </c>
    </row>
    <row r="321" spans="1:6" x14ac:dyDescent="0.2">
      <c r="A321" s="17" t="s">
        <v>70</v>
      </c>
      <c r="B321" s="7" t="s">
        <v>219</v>
      </c>
      <c r="E321" s="11">
        <v>33210365.039999999</v>
      </c>
    </row>
    <row r="322" spans="1:6" x14ac:dyDescent="0.2">
      <c r="A322" s="17" t="s">
        <v>30</v>
      </c>
      <c r="B322" s="7" t="s">
        <v>31</v>
      </c>
      <c r="E322" s="11">
        <v>403589.55</v>
      </c>
    </row>
    <row r="323" spans="1:6" x14ac:dyDescent="0.2">
      <c r="A323" s="17" t="s">
        <v>129</v>
      </c>
      <c r="B323" s="7" t="s">
        <v>130</v>
      </c>
      <c r="E323" s="11">
        <v>19349.740000000002</v>
      </c>
    </row>
    <row r="324" spans="1:6" x14ac:dyDescent="0.2">
      <c r="A324" s="15" t="s">
        <v>182</v>
      </c>
      <c r="B324" s="19" t="s">
        <v>183</v>
      </c>
      <c r="C324" s="13">
        <v>13711713</v>
      </c>
      <c r="D324" s="13">
        <v>14726713</v>
      </c>
      <c r="E324" s="14">
        <v>14255881.449999999</v>
      </c>
      <c r="F324" s="14">
        <v>96.802874137629999</v>
      </c>
    </row>
    <row r="325" spans="1:6" x14ac:dyDescent="0.2">
      <c r="A325" s="22" t="s">
        <v>3</v>
      </c>
      <c r="B325" s="7" t="s">
        <v>4</v>
      </c>
      <c r="C325" s="10">
        <v>13711713</v>
      </c>
      <c r="D325" s="10">
        <v>14726713</v>
      </c>
      <c r="E325" s="11">
        <v>14255881.449999999</v>
      </c>
      <c r="F325" s="11">
        <v>96.802874137629999</v>
      </c>
    </row>
    <row r="326" spans="1:6" x14ac:dyDescent="0.2">
      <c r="A326" s="16" t="s">
        <v>23</v>
      </c>
      <c r="B326" s="7" t="s">
        <v>24</v>
      </c>
      <c r="C326" s="10">
        <v>13711713</v>
      </c>
      <c r="D326" s="10">
        <v>14726713</v>
      </c>
      <c r="E326" s="11">
        <v>14255881.449999999</v>
      </c>
      <c r="F326" s="11">
        <v>96.802874137629999</v>
      </c>
    </row>
    <row r="327" spans="1:6" x14ac:dyDescent="0.2">
      <c r="A327" s="17" t="s">
        <v>137</v>
      </c>
      <c r="B327" s="7" t="s">
        <v>138</v>
      </c>
      <c r="E327" s="11">
        <v>1980233.94</v>
      </c>
    </row>
    <row r="328" spans="1:6" x14ac:dyDescent="0.2">
      <c r="A328" s="17" t="s">
        <v>61</v>
      </c>
      <c r="B328" s="7" t="s">
        <v>221</v>
      </c>
      <c r="E328" s="11">
        <v>45327.7</v>
      </c>
    </row>
    <row r="329" spans="1:6" x14ac:dyDescent="0.2">
      <c r="A329" s="17" t="s">
        <v>70</v>
      </c>
      <c r="B329" s="7" t="s">
        <v>219</v>
      </c>
      <c r="E329" s="11">
        <v>11313485.9</v>
      </c>
    </row>
    <row r="330" spans="1:6" x14ac:dyDescent="0.2">
      <c r="A330" s="17" t="s">
        <v>66</v>
      </c>
      <c r="B330" s="7" t="s">
        <v>67</v>
      </c>
      <c r="E330" s="11">
        <v>890288.95</v>
      </c>
    </row>
    <row r="331" spans="1:6" x14ac:dyDescent="0.2">
      <c r="A331" s="17" t="s">
        <v>28</v>
      </c>
      <c r="B331" s="7" t="s">
        <v>29</v>
      </c>
      <c r="E331" s="11">
        <v>9174.82</v>
      </c>
    </row>
    <row r="332" spans="1:6" x14ac:dyDescent="0.2">
      <c r="A332" s="17" t="s">
        <v>71</v>
      </c>
      <c r="B332" s="7" t="s">
        <v>72</v>
      </c>
      <c r="E332" s="11">
        <v>17370.14</v>
      </c>
    </row>
    <row r="333" spans="1:6" x14ac:dyDescent="0.2">
      <c r="A333" s="12" t="s">
        <v>184</v>
      </c>
      <c r="B333" s="19" t="s">
        <v>185</v>
      </c>
      <c r="C333" s="13">
        <v>12119709</v>
      </c>
      <c r="D333" s="13">
        <v>13677409</v>
      </c>
      <c r="E333" s="14">
        <v>13589765.640000001</v>
      </c>
      <c r="F333" s="14">
        <v>99.359210797893098</v>
      </c>
    </row>
    <row r="334" spans="1:6" x14ac:dyDescent="0.2">
      <c r="A334" s="15" t="s">
        <v>186</v>
      </c>
      <c r="B334" s="19" t="s">
        <v>187</v>
      </c>
      <c r="C334" s="13">
        <v>1539610</v>
      </c>
      <c r="D334" s="13">
        <v>1634610</v>
      </c>
      <c r="E334" s="14">
        <v>1577772.96</v>
      </c>
      <c r="F334" s="14">
        <v>96.522899040138</v>
      </c>
    </row>
    <row r="335" spans="1:6" x14ac:dyDescent="0.2">
      <c r="A335" s="22" t="s">
        <v>3</v>
      </c>
      <c r="B335" s="7" t="s">
        <v>4</v>
      </c>
      <c r="C335" s="10">
        <v>1525397</v>
      </c>
      <c r="D335" s="10">
        <v>1620397</v>
      </c>
      <c r="E335" s="11">
        <v>1577772.96</v>
      </c>
      <c r="F335" s="11">
        <v>97.369531047021198</v>
      </c>
    </row>
    <row r="336" spans="1:6" x14ac:dyDescent="0.2">
      <c r="A336" s="16" t="s">
        <v>23</v>
      </c>
      <c r="B336" s="7" t="s">
        <v>24</v>
      </c>
      <c r="C336" s="10">
        <v>1512116</v>
      </c>
      <c r="D336" s="10">
        <v>1607116</v>
      </c>
      <c r="E336" s="11">
        <v>1568568.02</v>
      </c>
      <c r="F336" s="11">
        <v>97.601418939267603</v>
      </c>
    </row>
    <row r="337" spans="1:6" x14ac:dyDescent="0.2">
      <c r="A337" s="17" t="s">
        <v>25</v>
      </c>
      <c r="B337" s="7" t="s">
        <v>26</v>
      </c>
      <c r="E337" s="11">
        <v>346692.16</v>
      </c>
    </row>
    <row r="338" spans="1:6" x14ac:dyDescent="0.2">
      <c r="A338" s="17" t="s">
        <v>95</v>
      </c>
      <c r="B338" s="7" t="s">
        <v>96</v>
      </c>
      <c r="E338" s="11">
        <v>11989.19</v>
      </c>
    </row>
    <row r="339" spans="1:6" x14ac:dyDescent="0.2">
      <c r="A339" s="17" t="s">
        <v>121</v>
      </c>
      <c r="B339" s="7" t="s">
        <v>122</v>
      </c>
      <c r="E339" s="11">
        <v>3753.14</v>
      </c>
    </row>
    <row r="340" spans="1:6" x14ac:dyDescent="0.2">
      <c r="A340" s="17" t="s">
        <v>55</v>
      </c>
      <c r="B340" s="7" t="s">
        <v>56</v>
      </c>
      <c r="E340" s="11">
        <v>4981.99</v>
      </c>
    </row>
    <row r="341" spans="1:6" x14ac:dyDescent="0.2">
      <c r="A341" s="17" t="s">
        <v>59</v>
      </c>
      <c r="B341" s="7" t="s">
        <v>60</v>
      </c>
      <c r="E341" s="11">
        <v>24775.35</v>
      </c>
    </row>
    <row r="342" spans="1:6" x14ac:dyDescent="0.2">
      <c r="A342" s="17" t="s">
        <v>27</v>
      </c>
      <c r="B342" s="7" t="s">
        <v>218</v>
      </c>
      <c r="E342" s="11">
        <v>352038.9</v>
      </c>
    </row>
    <row r="343" spans="1:6" x14ac:dyDescent="0.2">
      <c r="A343" s="17" t="s">
        <v>70</v>
      </c>
      <c r="B343" s="7" t="s">
        <v>219</v>
      </c>
      <c r="E343" s="11">
        <v>3800</v>
      </c>
    </row>
    <row r="344" spans="1:6" x14ac:dyDescent="0.2">
      <c r="A344" s="17" t="s">
        <v>125</v>
      </c>
      <c r="B344" s="7" t="s">
        <v>126</v>
      </c>
      <c r="E344" s="11">
        <v>9406.98</v>
      </c>
    </row>
    <row r="345" spans="1:6" x14ac:dyDescent="0.2">
      <c r="A345" s="17" t="s">
        <v>28</v>
      </c>
      <c r="B345" s="7" t="s">
        <v>29</v>
      </c>
      <c r="E345" s="11">
        <v>468666.08</v>
      </c>
    </row>
    <row r="346" spans="1:6" x14ac:dyDescent="0.2">
      <c r="A346" s="17" t="s">
        <v>30</v>
      </c>
      <c r="B346" s="7" t="s">
        <v>31</v>
      </c>
      <c r="E346" s="11">
        <v>74354.41</v>
      </c>
    </row>
    <row r="347" spans="1:6" x14ac:dyDescent="0.2">
      <c r="A347" s="17" t="s">
        <v>129</v>
      </c>
      <c r="B347" s="7" t="s">
        <v>130</v>
      </c>
      <c r="E347" s="11">
        <v>108661.64</v>
      </c>
    </row>
    <row r="348" spans="1:6" x14ac:dyDescent="0.2">
      <c r="A348" s="17" t="s">
        <v>149</v>
      </c>
      <c r="B348" s="7" t="s">
        <v>150</v>
      </c>
      <c r="E348" s="11">
        <v>151193.51999999999</v>
      </c>
    </row>
    <row r="349" spans="1:6" x14ac:dyDescent="0.2">
      <c r="A349" s="17" t="s">
        <v>32</v>
      </c>
      <c r="B349" s="7" t="s">
        <v>33</v>
      </c>
      <c r="E349" s="11">
        <v>8254.66</v>
      </c>
    </row>
    <row r="350" spans="1:6" x14ac:dyDescent="0.2">
      <c r="A350" s="16" t="s">
        <v>131</v>
      </c>
      <c r="B350" s="7" t="s">
        <v>132</v>
      </c>
      <c r="C350" s="10">
        <v>10963</v>
      </c>
      <c r="D350" s="10">
        <v>10963</v>
      </c>
      <c r="E350" s="11">
        <v>9204.94</v>
      </c>
      <c r="F350" s="11">
        <v>83.963696068594402</v>
      </c>
    </row>
    <row r="351" spans="1:6" x14ac:dyDescent="0.2">
      <c r="A351" s="17" t="s">
        <v>133</v>
      </c>
      <c r="B351" s="7" t="s">
        <v>134</v>
      </c>
      <c r="E351" s="11">
        <v>9204.94</v>
      </c>
    </row>
    <row r="352" spans="1:6" x14ac:dyDescent="0.2">
      <c r="A352" s="16" t="s">
        <v>38</v>
      </c>
      <c r="B352" s="7" t="s">
        <v>39</v>
      </c>
      <c r="C352" s="10">
        <v>2318</v>
      </c>
      <c r="D352" s="10">
        <v>2318</v>
      </c>
    </row>
    <row r="353" spans="1:6" x14ac:dyDescent="0.2">
      <c r="A353" s="22" t="s">
        <v>11</v>
      </c>
      <c r="B353" s="7" t="s">
        <v>12</v>
      </c>
      <c r="C353" s="10">
        <v>14213</v>
      </c>
      <c r="D353" s="10">
        <v>14213</v>
      </c>
    </row>
    <row r="354" spans="1:6" x14ac:dyDescent="0.2">
      <c r="A354" s="16" t="s">
        <v>23</v>
      </c>
      <c r="B354" s="7" t="s">
        <v>24</v>
      </c>
      <c r="C354" s="10">
        <v>14213</v>
      </c>
      <c r="D354" s="10">
        <v>14213</v>
      </c>
    </row>
    <row r="355" spans="1:6" x14ac:dyDescent="0.2">
      <c r="A355" s="15" t="s">
        <v>188</v>
      </c>
      <c r="B355" s="19" t="s">
        <v>189</v>
      </c>
      <c r="C355" s="13">
        <v>10580099</v>
      </c>
      <c r="D355" s="13">
        <v>12042799</v>
      </c>
      <c r="E355" s="14">
        <v>12011992.68</v>
      </c>
      <c r="F355" s="14">
        <v>99.744193023565401</v>
      </c>
    </row>
    <row r="356" spans="1:6" x14ac:dyDescent="0.2">
      <c r="A356" s="22" t="s">
        <v>3</v>
      </c>
      <c r="B356" s="7" t="s">
        <v>4</v>
      </c>
      <c r="C356" s="10">
        <v>10535669</v>
      </c>
      <c r="D356" s="10">
        <v>11998369</v>
      </c>
      <c r="E356" s="11">
        <v>11987370.810000001</v>
      </c>
      <c r="F356" s="11">
        <v>99.908335957995604</v>
      </c>
    </row>
    <row r="357" spans="1:6" x14ac:dyDescent="0.2">
      <c r="A357" s="16" t="s">
        <v>23</v>
      </c>
      <c r="B357" s="7" t="s">
        <v>24</v>
      </c>
      <c r="C357" s="10">
        <v>10265357</v>
      </c>
      <c r="D357" s="10">
        <v>11685357</v>
      </c>
      <c r="E357" s="11">
        <v>11674498.640000001</v>
      </c>
      <c r="F357" s="11">
        <v>99.907077207825097</v>
      </c>
    </row>
    <row r="358" spans="1:6" x14ac:dyDescent="0.2">
      <c r="A358" s="17" t="s">
        <v>25</v>
      </c>
      <c r="B358" s="7" t="s">
        <v>26</v>
      </c>
      <c r="E358" s="11">
        <v>700054.7</v>
      </c>
    </row>
    <row r="359" spans="1:6" x14ac:dyDescent="0.2">
      <c r="A359" s="17" t="s">
        <v>95</v>
      </c>
      <c r="B359" s="7" t="s">
        <v>96</v>
      </c>
      <c r="E359" s="11">
        <v>88112.31</v>
      </c>
    </row>
    <row r="360" spans="1:6" x14ac:dyDescent="0.2">
      <c r="A360" s="17" t="s">
        <v>121</v>
      </c>
      <c r="B360" s="7" t="s">
        <v>122</v>
      </c>
      <c r="E360" s="11">
        <v>2543.39</v>
      </c>
    </row>
    <row r="361" spans="1:6" x14ac:dyDescent="0.2">
      <c r="A361" s="17" t="s">
        <v>55</v>
      </c>
      <c r="B361" s="7" t="s">
        <v>56</v>
      </c>
      <c r="E361" s="11">
        <v>12343.39</v>
      </c>
    </row>
    <row r="362" spans="1:6" x14ac:dyDescent="0.2">
      <c r="A362" s="17" t="s">
        <v>59</v>
      </c>
      <c r="B362" s="7" t="s">
        <v>60</v>
      </c>
      <c r="E362" s="11">
        <v>4451.3999999999996</v>
      </c>
    </row>
    <row r="363" spans="1:6" x14ac:dyDescent="0.2">
      <c r="A363" s="17" t="s">
        <v>137</v>
      </c>
      <c r="B363" s="7" t="s">
        <v>138</v>
      </c>
      <c r="E363" s="11">
        <v>198</v>
      </c>
    </row>
    <row r="364" spans="1:6" x14ac:dyDescent="0.2">
      <c r="A364" s="17" t="s">
        <v>27</v>
      </c>
      <c r="B364" s="7" t="s">
        <v>218</v>
      </c>
      <c r="E364" s="11">
        <v>383521.84</v>
      </c>
    </row>
    <row r="365" spans="1:6" x14ac:dyDescent="0.2">
      <c r="A365" s="17" t="s">
        <v>70</v>
      </c>
      <c r="B365" s="7" t="s">
        <v>219</v>
      </c>
      <c r="E365" s="11">
        <v>50573.26</v>
      </c>
    </row>
    <row r="366" spans="1:6" x14ac:dyDescent="0.2">
      <c r="A366" s="17" t="s">
        <v>125</v>
      </c>
      <c r="B366" s="7" t="s">
        <v>126</v>
      </c>
      <c r="E366" s="11">
        <v>9972.93</v>
      </c>
    </row>
    <row r="367" spans="1:6" x14ac:dyDescent="0.2">
      <c r="A367" s="17" t="s">
        <v>28</v>
      </c>
      <c r="B367" s="7" t="s">
        <v>29</v>
      </c>
      <c r="E367" s="11">
        <v>1558079.28</v>
      </c>
    </row>
    <row r="368" spans="1:6" x14ac:dyDescent="0.2">
      <c r="A368" s="17" t="s">
        <v>71</v>
      </c>
      <c r="B368" s="7" t="s">
        <v>72</v>
      </c>
      <c r="E368" s="11">
        <v>2766</v>
      </c>
    </row>
    <row r="369" spans="1:6" x14ac:dyDescent="0.2">
      <c r="A369" s="17" t="s">
        <v>30</v>
      </c>
      <c r="B369" s="7" t="s">
        <v>31</v>
      </c>
      <c r="E369" s="11">
        <v>287990.68</v>
      </c>
    </row>
    <row r="370" spans="1:6" x14ac:dyDescent="0.2">
      <c r="A370" s="17" t="s">
        <v>129</v>
      </c>
      <c r="B370" s="7" t="s">
        <v>130</v>
      </c>
      <c r="E370" s="11">
        <v>165090.6</v>
      </c>
    </row>
    <row r="371" spans="1:6" x14ac:dyDescent="0.2">
      <c r="A371" s="17" t="s">
        <v>149</v>
      </c>
      <c r="B371" s="7" t="s">
        <v>150</v>
      </c>
      <c r="E371" s="11">
        <v>77431.509999999995</v>
      </c>
    </row>
    <row r="372" spans="1:6" x14ac:dyDescent="0.2">
      <c r="A372" s="17" t="s">
        <v>32</v>
      </c>
      <c r="B372" s="7" t="s">
        <v>33</v>
      </c>
      <c r="E372" s="11">
        <v>8331369.3499999996</v>
      </c>
    </row>
    <row r="373" spans="1:6" x14ac:dyDescent="0.2">
      <c r="A373" s="16" t="s">
        <v>131</v>
      </c>
      <c r="B373" s="7" t="s">
        <v>132</v>
      </c>
      <c r="C373" s="10">
        <v>270312</v>
      </c>
      <c r="D373" s="10">
        <v>313012</v>
      </c>
      <c r="E373" s="11">
        <v>312872.17</v>
      </c>
      <c r="F373" s="11">
        <v>99.955327591274497</v>
      </c>
    </row>
    <row r="374" spans="1:6" x14ac:dyDescent="0.2">
      <c r="A374" s="17" t="s">
        <v>133</v>
      </c>
      <c r="B374" s="7" t="s">
        <v>134</v>
      </c>
      <c r="E374" s="11">
        <v>312872.17</v>
      </c>
    </row>
    <row r="375" spans="1:6" x14ac:dyDescent="0.2">
      <c r="A375" s="22" t="s">
        <v>9</v>
      </c>
      <c r="B375" s="7" t="s">
        <v>10</v>
      </c>
      <c r="C375" s="10">
        <v>11000</v>
      </c>
      <c r="D375" s="10">
        <v>11000</v>
      </c>
    </row>
    <row r="376" spans="1:6" x14ac:dyDescent="0.2">
      <c r="A376" s="16" t="s">
        <v>23</v>
      </c>
      <c r="B376" s="7" t="s">
        <v>24</v>
      </c>
      <c r="C376" s="10">
        <v>11000</v>
      </c>
      <c r="D376" s="10">
        <v>11000</v>
      </c>
    </row>
    <row r="377" spans="1:6" x14ac:dyDescent="0.2">
      <c r="A377" s="22" t="s">
        <v>11</v>
      </c>
      <c r="B377" s="7" t="s">
        <v>12</v>
      </c>
      <c r="C377" s="10">
        <v>33430</v>
      </c>
      <c r="D377" s="10">
        <v>33430</v>
      </c>
      <c r="E377" s="11">
        <v>24621.87</v>
      </c>
      <c r="F377" s="11">
        <v>73.652019144481002</v>
      </c>
    </row>
    <row r="378" spans="1:6" x14ac:dyDescent="0.2">
      <c r="A378" s="16" t="s">
        <v>23</v>
      </c>
      <c r="B378" s="7" t="s">
        <v>24</v>
      </c>
      <c r="C378" s="10">
        <v>33430</v>
      </c>
      <c r="D378" s="10">
        <v>33430</v>
      </c>
      <c r="E378" s="11">
        <v>24621.87</v>
      </c>
      <c r="F378" s="11">
        <v>73.652019144481002</v>
      </c>
    </row>
    <row r="379" spans="1:6" x14ac:dyDescent="0.2">
      <c r="A379" s="17" t="s">
        <v>25</v>
      </c>
      <c r="B379" s="7" t="s">
        <v>26</v>
      </c>
      <c r="E379" s="11">
        <v>21126.59</v>
      </c>
    </row>
    <row r="380" spans="1:6" x14ac:dyDescent="0.2">
      <c r="A380" s="17" t="s">
        <v>27</v>
      </c>
      <c r="B380" s="7" t="s">
        <v>218</v>
      </c>
      <c r="E380" s="11">
        <v>3495.28</v>
      </c>
    </row>
    <row r="381" spans="1:6" x14ac:dyDescent="0.2">
      <c r="A381" s="12" t="s">
        <v>190</v>
      </c>
      <c r="B381" s="19" t="s">
        <v>191</v>
      </c>
      <c r="C381" s="13">
        <v>24467886</v>
      </c>
      <c r="D381" s="13">
        <v>24045564</v>
      </c>
      <c r="E381" s="14">
        <v>24037318.059999999</v>
      </c>
      <c r="F381" s="14">
        <v>99.965707021885606</v>
      </c>
    </row>
    <row r="382" spans="1:6" x14ac:dyDescent="0.2">
      <c r="A382" s="15" t="s">
        <v>192</v>
      </c>
      <c r="B382" s="19" t="s">
        <v>193</v>
      </c>
      <c r="C382" s="13">
        <v>747580</v>
      </c>
      <c r="D382" s="13">
        <v>689337</v>
      </c>
      <c r="E382" s="14">
        <v>686765.41</v>
      </c>
      <c r="F382" s="14">
        <v>99.626947342156299</v>
      </c>
    </row>
    <row r="383" spans="1:6" x14ac:dyDescent="0.2">
      <c r="A383" s="22" t="s">
        <v>3</v>
      </c>
      <c r="B383" s="7" t="s">
        <v>4</v>
      </c>
      <c r="C383" s="10">
        <v>747580</v>
      </c>
      <c r="D383" s="10">
        <v>689337</v>
      </c>
      <c r="E383" s="11">
        <v>686765.41</v>
      </c>
      <c r="F383" s="11">
        <v>99.626947342156299</v>
      </c>
    </row>
    <row r="384" spans="1:6" x14ac:dyDescent="0.2">
      <c r="A384" s="16" t="s">
        <v>23</v>
      </c>
      <c r="B384" s="7" t="s">
        <v>24</v>
      </c>
      <c r="C384" s="10">
        <v>747580</v>
      </c>
      <c r="D384" s="10">
        <v>689337</v>
      </c>
      <c r="E384" s="11">
        <v>686765.41</v>
      </c>
      <c r="F384" s="11">
        <v>99.626947342156299</v>
      </c>
    </row>
    <row r="385" spans="1:6" x14ac:dyDescent="0.2">
      <c r="A385" s="17" t="s">
        <v>25</v>
      </c>
      <c r="B385" s="7" t="s">
        <v>26</v>
      </c>
      <c r="E385" s="11">
        <v>45</v>
      </c>
    </row>
    <row r="386" spans="1:6" x14ac:dyDescent="0.2">
      <c r="A386" s="17" t="s">
        <v>95</v>
      </c>
      <c r="B386" s="7" t="s">
        <v>96</v>
      </c>
      <c r="E386" s="11">
        <v>649246.35</v>
      </c>
    </row>
    <row r="387" spans="1:6" x14ac:dyDescent="0.2">
      <c r="A387" s="17" t="s">
        <v>27</v>
      </c>
      <c r="B387" s="7" t="s">
        <v>218</v>
      </c>
      <c r="E387" s="11">
        <v>32402.11</v>
      </c>
    </row>
    <row r="388" spans="1:6" x14ac:dyDescent="0.2">
      <c r="A388" s="17" t="s">
        <v>97</v>
      </c>
      <c r="B388" s="7" t="s">
        <v>98</v>
      </c>
      <c r="E388" s="11">
        <v>5071.95</v>
      </c>
    </row>
    <row r="389" spans="1:6" x14ac:dyDescent="0.2">
      <c r="A389" s="15" t="s">
        <v>194</v>
      </c>
      <c r="B389" s="19" t="s">
        <v>195</v>
      </c>
      <c r="C389" s="13">
        <v>23160543</v>
      </c>
      <c r="D389" s="13">
        <v>22813861</v>
      </c>
      <c r="E389" s="14">
        <v>22808186.649999999</v>
      </c>
      <c r="F389" s="14">
        <v>99.975127620879206</v>
      </c>
    </row>
    <row r="390" spans="1:6" x14ac:dyDescent="0.2">
      <c r="A390" s="22" t="s">
        <v>3</v>
      </c>
      <c r="B390" s="7" t="s">
        <v>4</v>
      </c>
      <c r="C390" s="10">
        <v>23160543</v>
      </c>
      <c r="D390" s="10">
        <v>22813861</v>
      </c>
      <c r="E390" s="11">
        <v>22808186.649999999</v>
      </c>
      <c r="F390" s="11">
        <v>99.975127620879206</v>
      </c>
    </row>
    <row r="391" spans="1:6" x14ac:dyDescent="0.2">
      <c r="A391" s="16" t="s">
        <v>23</v>
      </c>
      <c r="B391" s="7" t="s">
        <v>24</v>
      </c>
      <c r="C391" s="10">
        <v>21376083</v>
      </c>
      <c r="D391" s="10">
        <v>21182555</v>
      </c>
      <c r="E391" s="11">
        <v>21176881.59</v>
      </c>
      <c r="F391" s="11">
        <v>99.973216592615998</v>
      </c>
    </row>
    <row r="392" spans="1:6" x14ac:dyDescent="0.2">
      <c r="A392" s="17" t="s">
        <v>25</v>
      </c>
      <c r="B392" s="7" t="s">
        <v>26</v>
      </c>
      <c r="E392" s="11">
        <v>92193.57</v>
      </c>
    </row>
    <row r="393" spans="1:6" x14ac:dyDescent="0.2">
      <c r="A393" s="17" t="s">
        <v>95</v>
      </c>
      <c r="B393" s="7" t="s">
        <v>96</v>
      </c>
      <c r="E393" s="11">
        <v>14699321.01</v>
      </c>
    </row>
    <row r="394" spans="1:6" x14ac:dyDescent="0.2">
      <c r="A394" s="17" t="s">
        <v>55</v>
      </c>
      <c r="B394" s="7" t="s">
        <v>56</v>
      </c>
      <c r="E394" s="11">
        <v>50234.35</v>
      </c>
    </row>
    <row r="395" spans="1:6" x14ac:dyDescent="0.2">
      <c r="A395" s="17" t="s">
        <v>57</v>
      </c>
      <c r="B395" s="7" t="s">
        <v>58</v>
      </c>
      <c r="E395" s="11">
        <v>517654.95</v>
      </c>
    </row>
    <row r="396" spans="1:6" x14ac:dyDescent="0.2">
      <c r="A396" s="17" t="s">
        <v>59</v>
      </c>
      <c r="B396" s="7" t="s">
        <v>60</v>
      </c>
      <c r="E396" s="11">
        <v>353647.08</v>
      </c>
    </row>
    <row r="397" spans="1:6" x14ac:dyDescent="0.2">
      <c r="A397" s="17" t="s">
        <v>137</v>
      </c>
      <c r="B397" s="7" t="s">
        <v>138</v>
      </c>
      <c r="E397" s="11">
        <v>57742.47</v>
      </c>
    </row>
    <row r="398" spans="1:6" x14ac:dyDescent="0.2">
      <c r="A398" s="17" t="s">
        <v>61</v>
      </c>
      <c r="B398" s="7" t="s">
        <v>221</v>
      </c>
      <c r="E398" s="11">
        <v>22137.759999999998</v>
      </c>
    </row>
    <row r="399" spans="1:6" x14ac:dyDescent="0.2">
      <c r="A399" s="17" t="s">
        <v>27</v>
      </c>
      <c r="B399" s="7" t="s">
        <v>218</v>
      </c>
      <c r="E399" s="11">
        <v>901918.74</v>
      </c>
    </row>
    <row r="400" spans="1:6" x14ac:dyDescent="0.2">
      <c r="A400" s="17" t="s">
        <v>70</v>
      </c>
      <c r="B400" s="7" t="s">
        <v>219</v>
      </c>
      <c r="E400" s="11">
        <v>122614.86</v>
      </c>
    </row>
    <row r="401" spans="1:6" x14ac:dyDescent="0.2">
      <c r="A401" s="17" t="s">
        <v>28</v>
      </c>
      <c r="B401" s="7" t="s">
        <v>29</v>
      </c>
      <c r="E401" s="11">
        <v>8758.82</v>
      </c>
    </row>
    <row r="402" spans="1:6" x14ac:dyDescent="0.2">
      <c r="A402" s="17" t="s">
        <v>97</v>
      </c>
      <c r="B402" s="7" t="s">
        <v>98</v>
      </c>
      <c r="E402" s="11">
        <v>226299.68</v>
      </c>
    </row>
    <row r="403" spans="1:6" x14ac:dyDescent="0.2">
      <c r="A403" s="17" t="s">
        <v>30</v>
      </c>
      <c r="B403" s="7" t="s">
        <v>31</v>
      </c>
      <c r="E403" s="11">
        <v>3043727.3</v>
      </c>
    </row>
    <row r="404" spans="1:6" x14ac:dyDescent="0.2">
      <c r="A404" s="17" t="s">
        <v>129</v>
      </c>
      <c r="B404" s="7" t="s">
        <v>130</v>
      </c>
      <c r="E404" s="11">
        <v>1080631</v>
      </c>
    </row>
    <row r="405" spans="1:6" x14ac:dyDescent="0.2">
      <c r="A405" s="16" t="s">
        <v>38</v>
      </c>
      <c r="B405" s="7" t="s">
        <v>39</v>
      </c>
      <c r="C405" s="10">
        <v>1784460</v>
      </c>
      <c r="D405" s="10">
        <v>1631306</v>
      </c>
      <c r="E405" s="11">
        <v>1631305.06</v>
      </c>
      <c r="F405" s="11">
        <v>99.999942377457103</v>
      </c>
    </row>
    <row r="406" spans="1:6" x14ac:dyDescent="0.2">
      <c r="A406" s="17" t="s">
        <v>79</v>
      </c>
      <c r="B406" s="7" t="s">
        <v>80</v>
      </c>
      <c r="E406" s="11">
        <v>126397.59</v>
      </c>
    </row>
    <row r="407" spans="1:6" x14ac:dyDescent="0.2">
      <c r="A407" s="17" t="s">
        <v>83</v>
      </c>
      <c r="B407" s="7" t="s">
        <v>84</v>
      </c>
      <c r="E407" s="11">
        <v>25072.52</v>
      </c>
    </row>
    <row r="408" spans="1:6" x14ac:dyDescent="0.2">
      <c r="A408" s="17" t="s">
        <v>40</v>
      </c>
      <c r="B408" s="7" t="s">
        <v>41</v>
      </c>
      <c r="E408" s="11">
        <v>2478.5500000000002</v>
      </c>
    </row>
    <row r="409" spans="1:6" x14ac:dyDescent="0.2">
      <c r="A409" s="17" t="s">
        <v>45</v>
      </c>
      <c r="B409" s="7" t="s">
        <v>46</v>
      </c>
      <c r="E409" s="11">
        <v>8719.82</v>
      </c>
    </row>
    <row r="410" spans="1:6" x14ac:dyDescent="0.2">
      <c r="A410" s="17" t="s">
        <v>49</v>
      </c>
      <c r="B410" s="7" t="s">
        <v>50</v>
      </c>
      <c r="E410" s="11">
        <v>1468636.58</v>
      </c>
    </row>
    <row r="411" spans="1:6" x14ac:dyDescent="0.2">
      <c r="A411" s="15" t="s">
        <v>196</v>
      </c>
      <c r="B411" s="19" t="s">
        <v>197</v>
      </c>
      <c r="C411" s="13">
        <v>559763</v>
      </c>
      <c r="D411" s="13">
        <v>542366</v>
      </c>
      <c r="E411" s="14">
        <v>542366</v>
      </c>
      <c r="F411" s="14">
        <v>100</v>
      </c>
    </row>
    <row r="412" spans="1:6" x14ac:dyDescent="0.2">
      <c r="A412" s="22" t="s">
        <v>3</v>
      </c>
      <c r="B412" s="7" t="s">
        <v>4</v>
      </c>
      <c r="C412" s="10">
        <v>559763</v>
      </c>
      <c r="D412" s="10">
        <v>542366</v>
      </c>
      <c r="E412" s="11">
        <v>542366</v>
      </c>
      <c r="F412" s="11">
        <v>100</v>
      </c>
    </row>
    <row r="413" spans="1:6" x14ac:dyDescent="0.2">
      <c r="A413" s="16" t="s">
        <v>23</v>
      </c>
      <c r="B413" s="7" t="s">
        <v>24</v>
      </c>
      <c r="C413" s="10">
        <v>559763</v>
      </c>
      <c r="D413" s="10">
        <v>542366</v>
      </c>
      <c r="E413" s="11">
        <v>542366</v>
      </c>
      <c r="F413" s="11">
        <v>100</v>
      </c>
    </row>
    <row r="414" spans="1:6" x14ac:dyDescent="0.2">
      <c r="A414" s="17" t="s">
        <v>25</v>
      </c>
      <c r="B414" s="7" t="s">
        <v>26</v>
      </c>
      <c r="E414" s="11">
        <v>6816.46</v>
      </c>
    </row>
    <row r="415" spans="1:6" x14ac:dyDescent="0.2">
      <c r="A415" s="17" t="s">
        <v>95</v>
      </c>
      <c r="B415" s="7" t="s">
        <v>96</v>
      </c>
      <c r="E415" s="11">
        <v>123405.12</v>
      </c>
    </row>
    <row r="416" spans="1:6" x14ac:dyDescent="0.2">
      <c r="A416" s="17" t="s">
        <v>55</v>
      </c>
      <c r="B416" s="7" t="s">
        <v>56</v>
      </c>
      <c r="E416" s="11">
        <v>670</v>
      </c>
    </row>
    <row r="417" spans="1:6" x14ac:dyDescent="0.2">
      <c r="A417" s="17" t="s">
        <v>57</v>
      </c>
      <c r="B417" s="7" t="s">
        <v>58</v>
      </c>
      <c r="E417" s="11">
        <v>222401.1</v>
      </c>
    </row>
    <row r="418" spans="1:6" x14ac:dyDescent="0.2">
      <c r="A418" s="17" t="s">
        <v>59</v>
      </c>
      <c r="B418" s="7" t="s">
        <v>60</v>
      </c>
      <c r="E418" s="11">
        <v>1950</v>
      </c>
    </row>
    <row r="419" spans="1:6" x14ac:dyDescent="0.2">
      <c r="A419" s="17" t="s">
        <v>27</v>
      </c>
      <c r="B419" s="7" t="s">
        <v>218</v>
      </c>
      <c r="E419" s="11">
        <v>49323.16</v>
      </c>
    </row>
    <row r="420" spans="1:6" x14ac:dyDescent="0.2">
      <c r="A420" s="17" t="s">
        <v>28</v>
      </c>
      <c r="B420" s="7" t="s">
        <v>29</v>
      </c>
      <c r="E420" s="11">
        <v>10450</v>
      </c>
    </row>
    <row r="421" spans="1:6" x14ac:dyDescent="0.2">
      <c r="A421" s="17" t="s">
        <v>97</v>
      </c>
      <c r="B421" s="7" t="s">
        <v>98</v>
      </c>
      <c r="E421" s="11">
        <v>23838.09</v>
      </c>
    </row>
    <row r="422" spans="1:6" x14ac:dyDescent="0.2">
      <c r="A422" s="17" t="s">
        <v>30</v>
      </c>
      <c r="B422" s="7" t="s">
        <v>31</v>
      </c>
      <c r="E422" s="11">
        <v>78486.070000000007</v>
      </c>
    </row>
    <row r="423" spans="1:6" x14ac:dyDescent="0.2">
      <c r="A423" s="17" t="s">
        <v>129</v>
      </c>
      <c r="B423" s="7" t="s">
        <v>130</v>
      </c>
      <c r="E423" s="11">
        <v>25026</v>
      </c>
    </row>
    <row r="424" spans="1:6" x14ac:dyDescent="0.2">
      <c r="A424" s="21" t="s">
        <v>198</v>
      </c>
      <c r="B424" s="19" t="s">
        <v>199</v>
      </c>
      <c r="C424" s="13">
        <v>21818612</v>
      </c>
      <c r="D424" s="13">
        <v>21225494</v>
      </c>
      <c r="E424" s="14">
        <v>20222110.940000001</v>
      </c>
      <c r="F424" s="14">
        <v>95.272745783914402</v>
      </c>
    </row>
    <row r="425" spans="1:6" x14ac:dyDescent="0.2">
      <c r="A425" s="12" t="s">
        <v>200</v>
      </c>
      <c r="B425" s="19" t="s">
        <v>201</v>
      </c>
      <c r="C425" s="13">
        <v>21818612</v>
      </c>
      <c r="D425" s="13">
        <v>21225494</v>
      </c>
      <c r="E425" s="14">
        <v>20222110.940000001</v>
      </c>
      <c r="F425" s="14">
        <v>95.272745783914402</v>
      </c>
    </row>
    <row r="426" spans="1:6" x14ac:dyDescent="0.2">
      <c r="A426" s="15" t="s">
        <v>202</v>
      </c>
      <c r="B426" s="19" t="s">
        <v>203</v>
      </c>
      <c r="C426" s="13">
        <v>16138168</v>
      </c>
      <c r="D426" s="13">
        <v>15895006</v>
      </c>
      <c r="E426" s="14">
        <v>15082833.539999999</v>
      </c>
      <c r="F426" s="14">
        <v>94.890392240179096</v>
      </c>
    </row>
    <row r="427" spans="1:6" x14ac:dyDescent="0.2">
      <c r="A427" s="22" t="s">
        <v>3</v>
      </c>
      <c r="B427" s="7" t="s">
        <v>4</v>
      </c>
      <c r="C427" s="10">
        <v>16138168</v>
      </c>
      <c r="D427" s="10">
        <v>15895006</v>
      </c>
      <c r="E427" s="11">
        <v>15082833.539999999</v>
      </c>
      <c r="F427" s="11">
        <v>94.890392240179096</v>
      </c>
    </row>
    <row r="428" spans="1:6" x14ac:dyDescent="0.2">
      <c r="A428" s="16" t="s">
        <v>23</v>
      </c>
      <c r="B428" s="7" t="s">
        <v>24</v>
      </c>
      <c r="C428" s="10">
        <v>16138168</v>
      </c>
      <c r="D428" s="10">
        <v>15895006</v>
      </c>
      <c r="E428" s="11">
        <v>15082833.539999999</v>
      </c>
      <c r="F428" s="11">
        <v>94.890392240179096</v>
      </c>
    </row>
    <row r="429" spans="1:6" x14ac:dyDescent="0.2">
      <c r="A429" s="17" t="s">
        <v>25</v>
      </c>
      <c r="B429" s="7" t="s">
        <v>26</v>
      </c>
      <c r="E429" s="11">
        <v>12803.15</v>
      </c>
    </row>
    <row r="430" spans="1:6" x14ac:dyDescent="0.2">
      <c r="A430" s="17" t="s">
        <v>95</v>
      </c>
      <c r="B430" s="7" t="s">
        <v>96</v>
      </c>
      <c r="E430" s="11">
        <v>555852.76</v>
      </c>
    </row>
    <row r="431" spans="1:6" x14ac:dyDescent="0.2">
      <c r="A431" s="17" t="s">
        <v>55</v>
      </c>
      <c r="B431" s="7" t="s">
        <v>56</v>
      </c>
      <c r="E431" s="11">
        <v>7451.58</v>
      </c>
    </row>
    <row r="432" spans="1:6" x14ac:dyDescent="0.2">
      <c r="A432" s="17" t="s">
        <v>57</v>
      </c>
      <c r="B432" s="7" t="s">
        <v>58</v>
      </c>
      <c r="E432" s="11">
        <v>684.9</v>
      </c>
    </row>
    <row r="433" spans="1:6" x14ac:dyDescent="0.2">
      <c r="A433" s="17" t="s">
        <v>59</v>
      </c>
      <c r="B433" s="7" t="s">
        <v>60</v>
      </c>
      <c r="E433" s="11">
        <v>620929.89</v>
      </c>
    </row>
    <row r="434" spans="1:6" x14ac:dyDescent="0.2">
      <c r="A434" s="17" t="s">
        <v>137</v>
      </c>
      <c r="B434" s="7" t="s">
        <v>138</v>
      </c>
      <c r="E434" s="11">
        <v>2473056.58</v>
      </c>
    </row>
    <row r="435" spans="1:6" x14ac:dyDescent="0.2">
      <c r="A435" s="17" t="s">
        <v>61</v>
      </c>
      <c r="B435" s="7" t="s">
        <v>221</v>
      </c>
      <c r="E435" s="11">
        <v>7712.47</v>
      </c>
    </row>
    <row r="436" spans="1:6" x14ac:dyDescent="0.2">
      <c r="A436" s="17" t="s">
        <v>64</v>
      </c>
      <c r="B436" s="7" t="s">
        <v>65</v>
      </c>
      <c r="E436" s="11">
        <v>21514</v>
      </c>
    </row>
    <row r="437" spans="1:6" x14ac:dyDescent="0.2">
      <c r="A437" s="17" t="s">
        <v>27</v>
      </c>
      <c r="B437" s="7" t="s">
        <v>218</v>
      </c>
      <c r="E437" s="11">
        <v>32772.21</v>
      </c>
    </row>
    <row r="438" spans="1:6" x14ac:dyDescent="0.2">
      <c r="A438" s="17" t="s">
        <v>70</v>
      </c>
      <c r="B438" s="7" t="s">
        <v>219</v>
      </c>
      <c r="E438" s="11">
        <v>11132482.02</v>
      </c>
    </row>
    <row r="439" spans="1:6" x14ac:dyDescent="0.2">
      <c r="A439" s="17" t="s">
        <v>30</v>
      </c>
      <c r="B439" s="7" t="s">
        <v>31</v>
      </c>
      <c r="E439" s="11">
        <v>217573.98</v>
      </c>
    </row>
    <row r="440" spans="1:6" x14ac:dyDescent="0.2">
      <c r="A440" s="15" t="s">
        <v>204</v>
      </c>
      <c r="B440" s="19" t="s">
        <v>205</v>
      </c>
      <c r="C440" s="13">
        <v>3370903</v>
      </c>
      <c r="D440" s="13">
        <v>3208769</v>
      </c>
      <c r="E440" s="14">
        <v>3184409.76</v>
      </c>
      <c r="F440" s="14">
        <v>99.240854047143898</v>
      </c>
    </row>
    <row r="441" spans="1:6" x14ac:dyDescent="0.2">
      <c r="A441" s="22" t="s">
        <v>3</v>
      </c>
      <c r="B441" s="7" t="s">
        <v>4</v>
      </c>
      <c r="C441" s="10">
        <v>3370903</v>
      </c>
      <c r="D441" s="10">
        <v>3208769</v>
      </c>
      <c r="E441" s="11">
        <v>3184409.76</v>
      </c>
      <c r="F441" s="11">
        <v>99.240854047143898</v>
      </c>
    </row>
    <row r="442" spans="1:6" x14ac:dyDescent="0.2">
      <c r="A442" s="16" t="s">
        <v>23</v>
      </c>
      <c r="B442" s="7" t="s">
        <v>24</v>
      </c>
      <c r="C442" s="10">
        <v>3328213</v>
      </c>
      <c r="D442" s="10">
        <v>3168213</v>
      </c>
      <c r="E442" s="11">
        <v>3145055.1</v>
      </c>
      <c r="F442" s="11">
        <v>99.269054826806197</v>
      </c>
    </row>
    <row r="443" spans="1:6" x14ac:dyDescent="0.2">
      <c r="A443" s="17" t="s">
        <v>25</v>
      </c>
      <c r="B443" s="7" t="s">
        <v>26</v>
      </c>
      <c r="E443" s="11">
        <v>5666.84</v>
      </c>
    </row>
    <row r="444" spans="1:6" x14ac:dyDescent="0.2">
      <c r="A444" s="17" t="s">
        <v>121</v>
      </c>
      <c r="B444" s="7" t="s">
        <v>122</v>
      </c>
      <c r="E444" s="11">
        <v>26525.98</v>
      </c>
    </row>
    <row r="445" spans="1:6" x14ac:dyDescent="0.2">
      <c r="A445" s="17" t="s">
        <v>55</v>
      </c>
      <c r="B445" s="7" t="s">
        <v>56</v>
      </c>
      <c r="E445" s="11">
        <v>10047.549999999999</v>
      </c>
    </row>
    <row r="446" spans="1:6" x14ac:dyDescent="0.2">
      <c r="A446" s="17" t="s">
        <v>57</v>
      </c>
      <c r="B446" s="7" t="s">
        <v>58</v>
      </c>
      <c r="E446" s="11">
        <v>183563.94</v>
      </c>
    </row>
    <row r="447" spans="1:6" x14ac:dyDescent="0.2">
      <c r="A447" s="17" t="s">
        <v>59</v>
      </c>
      <c r="B447" s="7" t="s">
        <v>60</v>
      </c>
      <c r="E447" s="11">
        <v>599734</v>
      </c>
    </row>
    <row r="448" spans="1:6" x14ac:dyDescent="0.2">
      <c r="A448" s="17" t="s">
        <v>137</v>
      </c>
      <c r="B448" s="7" t="s">
        <v>138</v>
      </c>
      <c r="E448" s="11">
        <v>54768.13</v>
      </c>
    </row>
    <row r="449" spans="1:6" x14ac:dyDescent="0.2">
      <c r="A449" s="17" t="s">
        <v>61</v>
      </c>
      <c r="B449" s="7" t="s">
        <v>221</v>
      </c>
      <c r="E449" s="11">
        <v>3011.63</v>
      </c>
    </row>
    <row r="450" spans="1:6" x14ac:dyDescent="0.2">
      <c r="A450" s="17" t="s">
        <v>70</v>
      </c>
      <c r="B450" s="7" t="s">
        <v>219</v>
      </c>
      <c r="E450" s="11">
        <v>2250090.9700000002</v>
      </c>
    </row>
    <row r="451" spans="1:6" x14ac:dyDescent="0.2">
      <c r="A451" s="17" t="s">
        <v>125</v>
      </c>
      <c r="B451" s="7" t="s">
        <v>126</v>
      </c>
      <c r="E451" s="11">
        <v>1338</v>
      </c>
    </row>
    <row r="452" spans="1:6" x14ac:dyDescent="0.2">
      <c r="A452" s="17" t="s">
        <v>30</v>
      </c>
      <c r="B452" s="7" t="s">
        <v>31</v>
      </c>
      <c r="E452" s="11">
        <v>10308.06</v>
      </c>
    </row>
    <row r="453" spans="1:6" x14ac:dyDescent="0.2">
      <c r="A453" s="16" t="s">
        <v>38</v>
      </c>
      <c r="B453" s="7" t="s">
        <v>39</v>
      </c>
      <c r="C453" s="10">
        <v>42690</v>
      </c>
      <c r="D453" s="10">
        <v>40556</v>
      </c>
      <c r="E453" s="11">
        <v>39354.660000000003</v>
      </c>
      <c r="F453" s="11">
        <v>97.037824243022001</v>
      </c>
    </row>
    <row r="454" spans="1:6" x14ac:dyDescent="0.2">
      <c r="A454" s="17" t="s">
        <v>83</v>
      </c>
      <c r="B454" s="7" t="s">
        <v>84</v>
      </c>
      <c r="E454" s="11">
        <v>26664.080000000002</v>
      </c>
    </row>
    <row r="455" spans="1:6" x14ac:dyDescent="0.2">
      <c r="A455" s="17" t="s">
        <v>40</v>
      </c>
      <c r="B455" s="7" t="s">
        <v>41</v>
      </c>
      <c r="E455" s="11">
        <v>420</v>
      </c>
    </row>
    <row r="456" spans="1:6" x14ac:dyDescent="0.2">
      <c r="A456" s="17" t="s">
        <v>47</v>
      </c>
      <c r="B456" s="7" t="s">
        <v>48</v>
      </c>
      <c r="E456" s="11">
        <v>11200.58</v>
      </c>
    </row>
    <row r="457" spans="1:6" x14ac:dyDescent="0.2">
      <c r="A457" s="17" t="s">
        <v>49</v>
      </c>
      <c r="B457" s="7" t="s">
        <v>50</v>
      </c>
      <c r="E457" s="11">
        <v>1070</v>
      </c>
    </row>
    <row r="458" spans="1:6" x14ac:dyDescent="0.2">
      <c r="A458" s="15" t="s">
        <v>206</v>
      </c>
      <c r="B458" s="19" t="s">
        <v>207</v>
      </c>
      <c r="C458" s="13">
        <v>1790041</v>
      </c>
      <c r="D458" s="13">
        <v>1718041</v>
      </c>
      <c r="E458" s="14">
        <v>1708968.21</v>
      </c>
      <c r="F458" s="14">
        <v>99.4719107401977</v>
      </c>
    </row>
    <row r="459" spans="1:6" x14ac:dyDescent="0.2">
      <c r="A459" s="22" t="s">
        <v>3</v>
      </c>
      <c r="B459" s="7" t="s">
        <v>4</v>
      </c>
      <c r="C459" s="10">
        <v>1790041</v>
      </c>
      <c r="D459" s="10">
        <v>1718041</v>
      </c>
      <c r="E459" s="11">
        <v>1708968.21</v>
      </c>
      <c r="F459" s="11">
        <v>99.4719107401977</v>
      </c>
    </row>
    <row r="460" spans="1:6" x14ac:dyDescent="0.2">
      <c r="A460" s="16" t="s">
        <v>23</v>
      </c>
      <c r="B460" s="7" t="s">
        <v>24</v>
      </c>
      <c r="C460" s="10">
        <v>1790041</v>
      </c>
      <c r="D460" s="10">
        <v>1718041</v>
      </c>
      <c r="E460" s="11">
        <v>1708968.21</v>
      </c>
      <c r="F460" s="11">
        <v>99.4719107401977</v>
      </c>
    </row>
    <row r="461" spans="1:6" x14ac:dyDescent="0.2">
      <c r="A461" s="17" t="s">
        <v>123</v>
      </c>
      <c r="B461" s="7" t="s">
        <v>124</v>
      </c>
      <c r="E461" s="11">
        <v>201981.64</v>
      </c>
    </row>
    <row r="462" spans="1:6" x14ac:dyDescent="0.2">
      <c r="A462" s="17" t="s">
        <v>57</v>
      </c>
      <c r="B462" s="7" t="s">
        <v>58</v>
      </c>
      <c r="E462" s="11">
        <v>3365.9</v>
      </c>
    </row>
    <row r="463" spans="1:6" x14ac:dyDescent="0.2">
      <c r="A463" s="17" t="s">
        <v>59</v>
      </c>
      <c r="B463" s="7" t="s">
        <v>60</v>
      </c>
      <c r="E463" s="11">
        <v>590166.63</v>
      </c>
    </row>
    <row r="464" spans="1:6" x14ac:dyDescent="0.2">
      <c r="A464" s="17" t="s">
        <v>137</v>
      </c>
      <c r="B464" s="7" t="s">
        <v>138</v>
      </c>
      <c r="E464" s="11">
        <v>489514.14</v>
      </c>
    </row>
    <row r="465" spans="1:6" x14ac:dyDescent="0.2">
      <c r="A465" s="17" t="s">
        <v>27</v>
      </c>
      <c r="B465" s="7" t="s">
        <v>218</v>
      </c>
      <c r="E465" s="11">
        <v>245</v>
      </c>
    </row>
    <row r="466" spans="1:6" x14ac:dyDescent="0.2">
      <c r="A466" s="17" t="s">
        <v>70</v>
      </c>
      <c r="B466" s="7" t="s">
        <v>219</v>
      </c>
      <c r="E466" s="11">
        <v>359181.88</v>
      </c>
    </row>
    <row r="467" spans="1:6" x14ac:dyDescent="0.2">
      <c r="A467" s="17" t="s">
        <v>30</v>
      </c>
      <c r="B467" s="7" t="s">
        <v>31</v>
      </c>
      <c r="E467" s="11">
        <v>64513.02</v>
      </c>
    </row>
    <row r="468" spans="1:6" x14ac:dyDescent="0.2">
      <c r="A468" s="15" t="s">
        <v>208</v>
      </c>
      <c r="B468" s="19" t="s">
        <v>209</v>
      </c>
      <c r="C468" s="13">
        <v>221904</v>
      </c>
      <c r="D468" s="13">
        <v>180041</v>
      </c>
      <c r="E468" s="14">
        <v>50338.55</v>
      </c>
      <c r="F468" s="14">
        <v>27.959492560028</v>
      </c>
    </row>
    <row r="469" spans="1:6" x14ac:dyDescent="0.2">
      <c r="A469" s="22" t="s">
        <v>3</v>
      </c>
      <c r="B469" s="7" t="s">
        <v>4</v>
      </c>
      <c r="C469" s="10">
        <v>98988</v>
      </c>
      <c r="D469" s="10">
        <v>57125</v>
      </c>
      <c r="E469" s="11">
        <v>27863.55</v>
      </c>
      <c r="F469" s="11">
        <v>48.776455142232003</v>
      </c>
    </row>
    <row r="470" spans="1:6" x14ac:dyDescent="0.2">
      <c r="A470" s="16" t="s">
        <v>23</v>
      </c>
      <c r="B470" s="7" t="s">
        <v>24</v>
      </c>
      <c r="C470" s="10">
        <v>98988</v>
      </c>
      <c r="D470" s="10">
        <v>57125</v>
      </c>
      <c r="E470" s="11">
        <v>27863.55</v>
      </c>
      <c r="F470" s="11">
        <v>48.776455142232003</v>
      </c>
    </row>
    <row r="471" spans="1:6" x14ac:dyDescent="0.2">
      <c r="A471" s="17" t="s">
        <v>95</v>
      </c>
      <c r="B471" s="7" t="s">
        <v>96</v>
      </c>
      <c r="E471" s="11">
        <v>5426</v>
      </c>
    </row>
    <row r="472" spans="1:6" x14ac:dyDescent="0.2">
      <c r="A472" s="17" t="s">
        <v>57</v>
      </c>
      <c r="B472" s="7" t="s">
        <v>58</v>
      </c>
      <c r="E472" s="11">
        <v>318</v>
      </c>
    </row>
    <row r="473" spans="1:6" x14ac:dyDescent="0.2">
      <c r="A473" s="17" t="s">
        <v>59</v>
      </c>
      <c r="B473" s="7" t="s">
        <v>60</v>
      </c>
      <c r="E473" s="11">
        <v>12728</v>
      </c>
    </row>
    <row r="474" spans="1:6" x14ac:dyDescent="0.2">
      <c r="A474" s="17" t="s">
        <v>137</v>
      </c>
      <c r="B474" s="7" t="s">
        <v>138</v>
      </c>
      <c r="E474" s="11">
        <v>721.3</v>
      </c>
    </row>
    <row r="475" spans="1:6" x14ac:dyDescent="0.2">
      <c r="A475" s="17" t="s">
        <v>70</v>
      </c>
      <c r="B475" s="7" t="s">
        <v>219</v>
      </c>
      <c r="E475" s="11">
        <v>3149.83</v>
      </c>
    </row>
    <row r="476" spans="1:6" x14ac:dyDescent="0.2">
      <c r="A476" s="17" t="s">
        <v>30</v>
      </c>
      <c r="B476" s="7" t="s">
        <v>31</v>
      </c>
      <c r="E476" s="11">
        <v>5520.42</v>
      </c>
    </row>
    <row r="477" spans="1:6" x14ac:dyDescent="0.2">
      <c r="A477" s="22" t="s">
        <v>7</v>
      </c>
      <c r="B477" s="7" t="s">
        <v>8</v>
      </c>
      <c r="C477" s="10">
        <v>122916</v>
      </c>
      <c r="D477" s="10">
        <v>122916</v>
      </c>
      <c r="E477" s="11">
        <v>22475</v>
      </c>
      <c r="F477" s="11">
        <v>18.284844934752201</v>
      </c>
    </row>
    <row r="478" spans="1:6" x14ac:dyDescent="0.2">
      <c r="A478" s="16" t="s">
        <v>23</v>
      </c>
      <c r="B478" s="7" t="s">
        <v>24</v>
      </c>
      <c r="C478" s="10">
        <v>61920</v>
      </c>
      <c r="D478" s="10">
        <v>61920</v>
      </c>
    </row>
    <row r="479" spans="1:6" x14ac:dyDescent="0.2">
      <c r="A479" s="16" t="s">
        <v>38</v>
      </c>
      <c r="B479" s="7" t="s">
        <v>39</v>
      </c>
      <c r="C479" s="10">
        <v>60996</v>
      </c>
      <c r="D479" s="10">
        <v>60996</v>
      </c>
      <c r="E479" s="11">
        <v>22475</v>
      </c>
      <c r="F479" s="11">
        <v>36.846678470719397</v>
      </c>
    </row>
    <row r="480" spans="1:6" x14ac:dyDescent="0.2">
      <c r="A480" s="17" t="s">
        <v>49</v>
      </c>
      <c r="B480" s="7" t="s">
        <v>50</v>
      </c>
      <c r="E480" s="11">
        <v>22475</v>
      </c>
    </row>
    <row r="481" spans="1:6" x14ac:dyDescent="0.2">
      <c r="A481" s="15" t="s">
        <v>210</v>
      </c>
      <c r="B481" s="19" t="s">
        <v>211</v>
      </c>
      <c r="C481" s="13">
        <v>297596</v>
      </c>
      <c r="D481" s="13">
        <v>223637</v>
      </c>
      <c r="E481" s="14">
        <v>195560.88</v>
      </c>
      <c r="F481" s="14">
        <v>87.445673122068399</v>
      </c>
    </row>
    <row r="482" spans="1:6" x14ac:dyDescent="0.2">
      <c r="A482" s="22" t="s">
        <v>3</v>
      </c>
      <c r="B482" s="7" t="s">
        <v>4</v>
      </c>
      <c r="C482" s="10">
        <v>297596</v>
      </c>
      <c r="D482" s="10">
        <v>223637</v>
      </c>
      <c r="E482" s="11">
        <v>195560.88</v>
      </c>
      <c r="F482" s="11">
        <v>87.445673122068399</v>
      </c>
    </row>
    <row r="483" spans="1:6" x14ac:dyDescent="0.2">
      <c r="A483" s="16" t="s">
        <v>23</v>
      </c>
      <c r="B483" s="7" t="s">
        <v>24</v>
      </c>
      <c r="C483" s="10">
        <v>297596</v>
      </c>
      <c r="D483" s="10">
        <v>223637</v>
      </c>
      <c r="E483" s="11">
        <v>195560.88</v>
      </c>
      <c r="F483" s="11">
        <v>87.445673122068399</v>
      </c>
    </row>
    <row r="484" spans="1:6" x14ac:dyDescent="0.2">
      <c r="A484" s="17" t="s">
        <v>25</v>
      </c>
      <c r="B484" s="7" t="s">
        <v>26</v>
      </c>
      <c r="E484" s="11">
        <v>30</v>
      </c>
    </row>
    <row r="485" spans="1:6" x14ac:dyDescent="0.2">
      <c r="A485" s="17" t="s">
        <v>95</v>
      </c>
      <c r="B485" s="7" t="s">
        <v>96</v>
      </c>
      <c r="E485" s="11">
        <v>82381</v>
      </c>
    </row>
    <row r="486" spans="1:6" x14ac:dyDescent="0.2">
      <c r="A486" s="17" t="s">
        <v>123</v>
      </c>
      <c r="B486" s="7" t="s">
        <v>124</v>
      </c>
      <c r="E486" s="11">
        <v>13683.17</v>
      </c>
    </row>
    <row r="487" spans="1:6" x14ac:dyDescent="0.2">
      <c r="A487" s="17" t="s">
        <v>57</v>
      </c>
      <c r="B487" s="7" t="s">
        <v>58</v>
      </c>
      <c r="E487" s="11">
        <v>3834</v>
      </c>
    </row>
    <row r="488" spans="1:6" x14ac:dyDescent="0.2">
      <c r="A488" s="17" t="s">
        <v>59</v>
      </c>
      <c r="B488" s="7" t="s">
        <v>60</v>
      </c>
      <c r="E488" s="11">
        <v>37467.49</v>
      </c>
    </row>
    <row r="489" spans="1:6" x14ac:dyDescent="0.2">
      <c r="A489" s="17" t="s">
        <v>137</v>
      </c>
      <c r="B489" s="7" t="s">
        <v>138</v>
      </c>
      <c r="E489" s="11">
        <v>11593.26</v>
      </c>
    </row>
    <row r="490" spans="1:6" x14ac:dyDescent="0.2">
      <c r="A490" s="17" t="s">
        <v>27</v>
      </c>
      <c r="B490" s="7" t="s">
        <v>218</v>
      </c>
      <c r="E490" s="11">
        <v>30546.66</v>
      </c>
    </row>
    <row r="491" spans="1:6" x14ac:dyDescent="0.2">
      <c r="A491" s="17" t="s">
        <v>70</v>
      </c>
      <c r="B491" s="7" t="s">
        <v>219</v>
      </c>
      <c r="E491" s="11">
        <v>9636.2999999999993</v>
      </c>
    </row>
    <row r="492" spans="1:6" x14ac:dyDescent="0.2">
      <c r="A492" s="17" t="s">
        <v>30</v>
      </c>
      <c r="B492" s="7" t="s">
        <v>31</v>
      </c>
      <c r="E492" s="11">
        <v>6389</v>
      </c>
    </row>
    <row r="494" spans="1:6" x14ac:dyDescent="0.2">
      <c r="E494" s="10"/>
    </row>
  </sheetData>
  <mergeCells count="2">
    <mergeCell ref="A2:F2"/>
    <mergeCell ref="A3:F3"/>
  </mergeCells>
  <printOptions horizontalCentered="1"/>
  <pageMargins left="0.51181102362204722" right="0.47244094488188981" top="0.52" bottom="0.51181102362204722" header="0.28000000000000003" footer="0.31496062992125984"/>
  <pageSetup paperSize="9" orientation="landscape" r:id="rId1"/>
  <headerFooter>
    <oddHeader>&amp;L&amp;"Times New Roman,Regular"Glava 03005 Ministarstvo obrane</oddHeader>
    <oddFooter>&amp;R&amp;"Times New Roman,Regular"&amp;9&amp;P/&amp;N</oddFooter>
  </headerFooter>
  <ignoredErrors>
    <ignoredError sqref="A6:F6 A5:B5 F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Posebni dio</vt:lpstr>
      <vt:lpstr>'Posebni dio'!Print_Titles</vt:lpstr>
    </vt:vector>
  </TitlesOfParts>
  <Company>MO i OS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Damir Mirt</cp:lastModifiedBy>
  <cp:lastPrinted>2025-04-08T06:26:57Z</cp:lastPrinted>
  <dcterms:created xsi:type="dcterms:W3CDTF">2024-03-28T10:37:20Z</dcterms:created>
  <dcterms:modified xsi:type="dcterms:W3CDTF">2025-04-08T06:27:01Z</dcterms:modified>
</cp:coreProperties>
</file>